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<sst xmlns="http://schemas.openxmlformats.org/spreadsheetml/2006/main" count="827" uniqueCount="670">
  <si>
    <t>Nghĩa vụ thi hành án</t>
  </si>
  <si>
    <t>Chưa thi hành</t>
  </si>
  <si>
    <t>Chưa có điều kiện</t>
  </si>
  <si>
    <t>Có điều kiện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</si>
  <si>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</si>
  <si>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</si>
  <si>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</si>
  <si>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</si>
  <si>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</si>
  <si>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</si>
  <si>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</si>
  <si>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</si>
  <si>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</si>
  <si>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</si>
  <si>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Tổng cộng</t>
  </si>
  <si>
    <t>xin lỗi công khai</t>
  </si>
  <si>
    <t>(Đơn vị tính: Nghìn đồng)</t>
  </si>
  <si>
    <t>Lý do chưa có điều kiện (theo Điều 44a Luật THADS)</t>
  </si>
  <si>
    <t>Loại nghĩa vụ thi hành án</t>
  </si>
  <si>
    <t>I</t>
  </si>
  <si>
    <t>Nguyễn Văn Minh + Nguyễn Thị Hồng Thanh</t>
  </si>
  <si>
    <t>Số 71/QĐ-CTHA ngày 22.02.2011</t>
  </si>
  <si>
    <t>Số 28/QĐ-CTHADS ngày 06.8.2015</t>
  </si>
  <si>
    <t>Số 02/QĐST-KDTM ngày 10.02.2011 của TAND tỉnh Quảng Trị</t>
  </si>
  <si>
    <t>Phan Thị Hồng</t>
  </si>
  <si>
    <t>Số 29/QĐ-CTHADS ngày 06.8.2015</t>
  </si>
  <si>
    <t>Số 31/QĐ-CTHA ngày 22.02.2010</t>
  </si>
  <si>
    <t>Số 02/QĐST-KDTM ngày 10.02.2010 của TAND tỉnh Quảng Trị</t>
  </si>
  <si>
    <t>CỤC THI HÀNH ÁN DÂN SỰ TỈNH QUẢNG TRỊ</t>
  </si>
  <si>
    <t xml:space="preserve">         TỔNG CỤC THI HÀNH ÁN DÂN SỰ</t>
  </si>
  <si>
    <t>Phải nộp 8.231 
Án phí KDTM</t>
  </si>
  <si>
    <t>Phải nộp 2.286
 Án phí KDTM</t>
  </si>
  <si>
    <t>Khu phố 8, Phường 1, TP Đông Hà, Quảng Trị</t>
  </si>
  <si>
    <t>Khu phố 6, Phường 1, TP Đông Hà, Quảng Trị</t>
  </si>
  <si>
    <t>Theo điểm a, khoản 1, Điều 44a</t>
  </si>
  <si>
    <t>Địa chỉ của người phải thi hành án</t>
  </si>
  <si>
    <t>Cục Thi hành án dân sự tỉnh Quảng Trị</t>
  </si>
  <si>
    <t>Công ty TNHH xây dựng Hoàng Nguyễn</t>
  </si>
  <si>
    <t>Khóm 1, thị trấn Khe Sanh, Hướng Hóa, Quảng Trị</t>
  </si>
  <si>
    <t>Án phí</t>
  </si>
  <si>
    <t>24/29.7.2015</t>
  </si>
  <si>
    <t>98/10.4.2013</t>
  </si>
  <si>
    <t>01/2012 KDTM-ST ngày 25/7/2012 và 10/2013/KDTM-PT ngày 13/3/2013</t>
  </si>
  <si>
    <t>Hồ Văn Công, Hồ Văn Thành</t>
  </si>
  <si>
    <t xml:space="preserve"> Hướng Hóa, Quảng Trị</t>
  </si>
  <si>
    <t>22/21.7.2015</t>
  </si>
  <si>
    <t>23/20.10.2014</t>
  </si>
  <si>
    <t>12/2014/HSST ngày 30/5/2014 và 320/2014/HSPT ngày 04/9/2014</t>
  </si>
  <si>
    <t>Trần Thị Minh Thùy</t>
  </si>
  <si>
    <t>KP 9, P5, TP Đông Hà, t Q trị</t>
  </si>
  <si>
    <t>27/QĐ-THAngày 05/8/2015</t>
  </si>
  <si>
    <t>42/QĐ-THA ngày 23/02/2010</t>
  </si>
  <si>
    <t>06/2008/KDTM-ST ngày 16/12/2009</t>
  </si>
  <si>
    <t>II</t>
  </si>
  <si>
    <t>Chi cục Thi hành án dân sự Thành phố Đông Hà</t>
  </si>
  <si>
    <t>III</t>
  </si>
  <si>
    <t>Chi cục Thi hành án dân sự huyện Gio Linh</t>
  </si>
  <si>
    <t>IV</t>
  </si>
  <si>
    <t>Chi cục Thi hành án dân sự huyện Hải Lăng</t>
  </si>
  <si>
    <t>Võ Thị Hoài Phương</t>
  </si>
  <si>
    <t>Khu phố 7, TT Cửa Việt, Gio Linh, Quảng Trị</t>
  </si>
  <si>
    <t>Phải nộp 4.800 
Án phí DSST</t>
  </si>
  <si>
    <t>Số 01/QĐ-CCTHADS ngày 20.8.2015</t>
  </si>
  <si>
    <t>Số 142/QĐ-CCTHA ngày 15.5.2014</t>
  </si>
  <si>
    <t>Số 16/2013/DSST ngày 04.6.2013 của TAND TP Đông Hà</t>
  </si>
  <si>
    <t>Phải nộp 93.000 
Án phí DSST</t>
  </si>
  <si>
    <t>Số 02/QĐ-CTHADS ngày 20.8.2015</t>
  </si>
  <si>
    <t>Số 93/QĐ-CCTHA ngày 25.02.2014</t>
  </si>
  <si>
    <t>Số 20/2013/DS-PT ngày 15.11.2013 của TAND tỉnh Quảng Trị</t>
  </si>
  <si>
    <t>Trần Vinh Hiền</t>
  </si>
  <si>
    <t>Hải Phú</t>
  </si>
  <si>
    <t>Phải nộp 10.598 án phí DSST</t>
  </si>
  <si>
    <t>Theo điểm a, khoản 1, Đ44a</t>
  </si>
  <si>
    <t>Số 03/QĐ - CCTHA ngày 08/7/2015</t>
  </si>
  <si>
    <t>Số 115/QĐ - CCTHA ngày 28/01/2015</t>
  </si>
  <si>
    <t>Số 22/DSPT ngày 23/12/2014 của TAND tỉnh Quảng Trị</t>
  </si>
  <si>
    <t>Phan Khắc Nhật Long</t>
  </si>
  <si>
    <t>Hải Thọ</t>
  </si>
  <si>
    <t>Phải nộp sung công 13.628</t>
  </si>
  <si>
    <t>Số 05/QĐ - CCTHA ngày 08/7/2015</t>
  </si>
  <si>
    <t>Số 30/QĐ - CCTHA ngày 13/10/2014</t>
  </si>
  <si>
    <t>Số 15/HSST ngày 15/8/2014 của TAND huyện Hải Lăng</t>
  </si>
  <si>
    <t>Lê Phước Tho</t>
  </si>
  <si>
    <t>Phải nộp 1.375 án phí DSST</t>
  </si>
  <si>
    <t>Số 04/QĐ - CCTHA ngày 08/7/2015</t>
  </si>
  <si>
    <t>Số 07/ QĐ - CCTHA ngày 13/10/2014</t>
  </si>
  <si>
    <t>Số 02/ QĐST - DS ngày 23/9/2014 của TAND huyện Hải Lăng</t>
  </si>
  <si>
    <t>Đỗ Thị Kim Dung</t>
  </si>
  <si>
    <t>số 56 Nguyễn Huệ - TP Đông Hà</t>
  </si>
  <si>
    <t xml:space="preserve"> Theo điểm a, khoản 1, Điều 44a </t>
  </si>
  <si>
    <t>số 03/QĐ-CCTHADS ngày 14/8/2015</t>
  </si>
  <si>
    <t>752/QĐ-CCTHA ngày 08/7/2015</t>
  </si>
  <si>
    <t>Số 55/QĐST-DS ngày 27/12/2014 của TAND thành phố Đông Hà</t>
  </si>
  <si>
    <t>Trương Thị Kim Oanh</t>
  </si>
  <si>
    <t>Số 02/QĐ-CCTHADS ngày 07.8.2015</t>
  </si>
  <si>
    <t>Số 114/QĐ-CCTHA ngày 04.11.2014</t>
  </si>
  <si>
    <t>Số 16/QĐST-DS ngày 27.10.2014 của TAND thành phố Đông Hà</t>
  </si>
  <si>
    <t>Lê Văn Tuyển &amp; Lê Thị Nhàn</t>
  </si>
  <si>
    <t xml:space="preserve">Khu phố 7, Phường Đông Thanh, TP Đông Hà. </t>
  </si>
  <si>
    <t>Số 01/QĐ-CCTHADS ngày 23.7.2015</t>
  </si>
  <si>
    <t>Số 699/QĐ-CCTHA ngày 01.7.2015</t>
  </si>
  <si>
    <t>Số 02/2015/DSST ngày 06.5.2015 của TAND thành phố Đông Hà.</t>
  </si>
  <si>
    <t>Theo điểm c, khoản 1, Điều 44a</t>
  </si>
  <si>
    <t>1.460.000 trả nợ cho bà Thái Thị Kim Hoa</t>
  </si>
  <si>
    <t>Phải nộp 1.000
 Án phí DSST</t>
  </si>
  <si>
    <t>Án Phí</t>
  </si>
  <si>
    <t>Chi cục Thi hành án dân sự huyện Hướng Hoá</t>
  </si>
  <si>
    <t>Lê Văn Bản</t>
  </si>
  <si>
    <t>Chủ doanh nghiệp tư nhân Thành Duy, Quyết Tâm, Tân Hợp, Hướng Hóa, Quảng Trị</t>
  </si>
  <si>
    <t>Số 01/QĐ-THADS ngày 13.8.2015</t>
  </si>
  <si>
    <t>Số 06/KDTM-ST ngày 22/3/2011 của TAND tỉnh Quảng Trị</t>
  </si>
  <si>
    <t>Phạm Thị Luyến, Lê Phước Định, Lê Đình Lãm</t>
  </si>
  <si>
    <t>Cam Lộ, Quảng Trị</t>
  </si>
  <si>
    <t xml:space="preserve">Án phí, tiền phạt </t>
  </si>
  <si>
    <t>Số 30/QĐ-CTHADS ngày 17.8.2015</t>
  </si>
  <si>
    <t>Số 174/QĐ-CTHA ngày 06/8/2012</t>
  </si>
  <si>
    <t>Số 15/HSST ngày 25/6/2012 của TAND tỉnh Quảng Trị</t>
  </si>
  <si>
    <t>Nguyễn Thi Mỹ Linh</t>
  </si>
  <si>
    <t>Phải nộp 6.000 tiền cấp dưỡng nuôi con</t>
  </si>
  <si>
    <t>Theo điểm c, khoản 1, Đ44a</t>
  </si>
  <si>
    <t>Số 06/QĐ - CCTHA ngày 31/8/2015</t>
  </si>
  <si>
    <t>Số 217/ QĐ - CCTHA ngày 19/6/2015</t>
  </si>
  <si>
    <t>Số 40/ QĐST-HNGĐ ngày 20/11/2014 của TAND huyện Hải Lăng</t>
  </si>
  <si>
    <t>Nguyễn Thị Cam</t>
  </si>
  <si>
    <t>Hải Ba</t>
  </si>
  <si>
    <t>Phải nộp 200 án phí HSST và 5.500 tiền phạt</t>
  </si>
  <si>
    <t>Số 07/QĐ - CCTHA ngày 01/9/2015</t>
  </si>
  <si>
    <t>Số 265/ QĐ - CCTHA ngày 27/7/2015</t>
  </si>
  <si>
    <t>Số 16/HSST ngày 18/6/2015 của TAND huyện Hải Lăng</t>
  </si>
  <si>
    <t>Nguyễn Viết Thi</t>
  </si>
  <si>
    <t>Hải Vĩnh</t>
  </si>
  <si>
    <t>Phải nộp 200 án phí HSST và 6.000 tiền phạt</t>
  </si>
  <si>
    <t>Số 08/QĐ - CCTHA ngày 03/9/2015</t>
  </si>
  <si>
    <t>Số 264/ QĐ - CCTHA ngày 27/7/2015</t>
  </si>
  <si>
    <t>Số 16/HSST ngày 18/6/2015của TAND huyện Hải Lăng</t>
  </si>
  <si>
    <t>Nguyễn Hướng</t>
  </si>
  <si>
    <t>Phải nộp 6.000 tiền phạt</t>
  </si>
  <si>
    <t>Số 12/QĐ - CCTHA ngày 08/9/2015</t>
  </si>
  <si>
    <t>Số 229/ QĐ - CCTHA ngày 03/7/2015</t>
  </si>
  <si>
    <t>Số 12/HSST ngày 29/5/2015 của TAND huyện Hải Lăng</t>
  </si>
  <si>
    <t>Lê Hữu Bình</t>
  </si>
  <si>
    <t>Hải Thượng</t>
  </si>
  <si>
    <t>Phải nộp 9.000 tiền phạt</t>
  </si>
  <si>
    <t>Số 11/QĐ - CCTHA ngày 07/9/2015</t>
  </si>
  <si>
    <t>Số 228/ QĐ - CCTHA ngày 03/7/2015</t>
  </si>
  <si>
    <t>Số 12/HSST ngày 29/5/2015của TAND huyện Hải Lăng</t>
  </si>
  <si>
    <t>Trương Thị Hồng Hạnh</t>
  </si>
  <si>
    <t>Phải nộp 3.500 tiền phạt</t>
  </si>
  <si>
    <t>Số 13/QĐ - CCTHA ngày 10/9/2015</t>
  </si>
  <si>
    <t>Số 300/ QĐ - CCTHA ngày 20/8/2015</t>
  </si>
  <si>
    <t>Số 08/HSST ngày 10/7/2013 của TAND huyện Triệu Phong</t>
  </si>
  <si>
    <t>Võ Văn Quang</t>
  </si>
  <si>
    <t>Hải Trường</t>
  </si>
  <si>
    <t>Phải nộp 200 án phí HSST; 750 án phí DSST và 18.936 tiền phạt</t>
  </si>
  <si>
    <t>Số 14/QĐ - CCTHA ngày 12/9/2015</t>
  </si>
  <si>
    <t>Số 309/ QĐ - CCTHA ngày 21/8/2015</t>
  </si>
  <si>
    <t>Số 28/HSST ngày 24/6/2015 của TAND huyện Cẩm Mỹ, Đồng Nai</t>
  </si>
  <si>
    <t>Chi cục Thi hành án dân sự huyện Cam Lộ</t>
  </si>
  <si>
    <t>Tính đến ngày 30/9/2015</t>
  </si>
  <si>
    <t>Chi cục Thi hành án dân sự huyện Triệu Phong</t>
  </si>
  <si>
    <t>V</t>
  </si>
  <si>
    <t>VII</t>
  </si>
  <si>
    <t>Trả nợ: 75,000</t>
  </si>
  <si>
    <t>Khoản 1 Điều 44a</t>
  </si>
  <si>
    <t>03/QĐ-CCTHA 24/08/2015</t>
  </si>
  <si>
    <t>Nguyễn Thị Quý</t>
  </si>
  <si>
    <t>Tiểu khu 3, thị trấn Ái Tử, Triệu Phong</t>
  </si>
  <si>
    <t>236/QĐ-CCTHA 04/08/2015</t>
  </si>
  <si>
    <t>06/2015/HNGĐPT 18/05/2015</t>
  </si>
  <si>
    <t xml:space="preserve">HTX MỸ LỘC </t>
  </si>
  <si>
    <t>Thôn Mỹ Lộc, xã Triệu Hòa, Triệu Phong</t>
  </si>
  <si>
    <t>Án Phí : 3,067</t>
  </si>
  <si>
    <t>02/QĐ-CCTHA 24/08/2015</t>
  </si>
  <si>
    <t>134/QĐ-CCTHA 27/06/2013</t>
  </si>
  <si>
    <t>01/2013/QĐST-KDTM 05/06/2013</t>
  </si>
  <si>
    <t>Phan Văn Hà</t>
  </si>
  <si>
    <t>26 Nguyễn Trãi, thị trấn Ái Tử, Triệu Phong</t>
  </si>
  <si>
    <t>Tiền SC : 58,200</t>
  </si>
  <si>
    <t>01/QĐ-CCTHA 21/08/2015</t>
  </si>
  <si>
    <t>151/QĐ-CCTHA 18/07/2013</t>
  </si>
  <si>
    <t>2014/2012/HSST 11/12/2012</t>
  </si>
  <si>
    <t xml:space="preserve"> Lê Cảnh Huỳnh</t>
  </si>
  <si>
    <t>Thôn Bích La Đông, xã Triệu Đông, Triệu Phong</t>
  </si>
  <si>
    <t>Án Phí; Phạt, Sung công: 12,200</t>
  </si>
  <si>
    <t>04/QĐ-CCTHA 27/08/2015</t>
  </si>
  <si>
    <t>157/QĐ-CCTHA 22/06/2015</t>
  </si>
  <si>
    <t>03/2015/HSST 28/01/2015</t>
  </si>
  <si>
    <t>Lữ Tuyền Truyền</t>
  </si>
  <si>
    <t>Thôn Trung Kiên, xã Triệu Thượng, Triệu Phong</t>
  </si>
  <si>
    <t>Án Phí: 5,200</t>
  </si>
  <si>
    <t>05/QĐ-CCTHA 03/09/2015</t>
  </si>
  <si>
    <t>240/QĐ-CCTHA 13/08/2015</t>
  </si>
  <si>
    <t>190/2015/HSST 05/06/2015</t>
  </si>
  <si>
    <t>bồi thường: 100,000</t>
  </si>
  <si>
    <t>06/QĐ-CCTHA 03/09/2015</t>
  </si>
  <si>
    <t>241/QĐ-CCTHA 13/08/2015</t>
  </si>
  <si>
    <t>Nguyễn Ngọc Khôi</t>
  </si>
  <si>
    <t>Thôn Đại Hòa, xã Triệu Đại, Triệu Phong</t>
  </si>
  <si>
    <t>Án phí: 6,425</t>
  </si>
  <si>
    <t>08/QĐ-CCTHA 04/09/2015</t>
  </si>
  <si>
    <t>04/QĐ-CCTHA 15/10/2015</t>
  </si>
  <si>
    <t>244/2014/HSST 20/06/2015</t>
  </si>
  <si>
    <t>Nguyễn Văn Quốc</t>
  </si>
  <si>
    <t>Thôn Tường Vân, xã Triệu An, Triệu Phong</t>
  </si>
  <si>
    <t>Tiền SC; AP:  6,200</t>
  </si>
  <si>
    <t>10/QĐ-CCTHA 17/09/2015</t>
  </si>
  <si>
    <t>03/QĐ-CCTHA 02/10/2013</t>
  </si>
  <si>
    <t>09/2013/HSST 31/07/2013</t>
  </si>
  <si>
    <t>Lê Đình Phương</t>
  </si>
  <si>
    <t>Thôn Phước Mỹ, xã Triệu Giang, Triệu Phong</t>
  </si>
  <si>
    <t>Tiền Án phí:  6,876</t>
  </si>
  <si>
    <t>09/QĐ-CCTHA 17/09/2015</t>
  </si>
  <si>
    <t>104/QĐ-CCTHA 09/04/2015</t>
  </si>
  <si>
    <t>01/2015/DS-ST 04/03/2015</t>
  </si>
  <si>
    <t>Trần phước Hòa</t>
  </si>
  <si>
    <t>Thôn Gia Độ, xã Triệu Độ, Triệu Phong</t>
  </si>
  <si>
    <t>Tiền phạt SC; AP:  5,200</t>
  </si>
  <si>
    <t>07/QĐ-CCTHA 04/09/2015</t>
  </si>
  <si>
    <t>85/QĐ-CCTHA 02/03/2015</t>
  </si>
  <si>
    <t>262/2014/HSST 11/11/2014</t>
  </si>
  <si>
    <t>Lê Minh Nhật</t>
  </si>
  <si>
    <t>Thôn Đồng Bào, xã Triệu Sơn, Triệu Phong</t>
  </si>
  <si>
    <t>Tiền SC:  26,970</t>
  </si>
  <si>
    <t>11/QĐ-CCTHA 22/09/2015</t>
  </si>
  <si>
    <t>07/QĐ-CCTHA 20/10/2014</t>
  </si>
  <si>
    <t>22/2014/HSST 15/04/2014</t>
  </si>
  <si>
    <t>Tiền phạt SC; AP:  10,200</t>
  </si>
  <si>
    <t>12/QĐ-CCTHA 22/09/2015</t>
  </si>
  <si>
    <t>152/QĐ-CCTHA 16/06/2015</t>
  </si>
  <si>
    <t>309/HSPT 29/08/2013</t>
  </si>
  <si>
    <t>Phải nộp 21.980
Án phí KDTM ST</t>
  </si>
  <si>
    <t>Số 02/QĐ-THA ngày03/10/2011</t>
  </si>
  <si>
    <t>Lê Thị Đài Trang</t>
  </si>
  <si>
    <t>Thôn Nam Xuân 
Đức, xã Tân Thành,
 Hướng Hóa, Quảng Trị</t>
  </si>
  <si>
    <t>Phải nộp 200
án phí HSST 6000,
 tiền phạt và lãi 
chậm thi hành án 
phần tiền phạt kể
 từ ngày bản án có 
hiệu lực pháp luật</t>
  </si>
  <si>
    <t>Số 02/QĐ-THADS ngày 31.8.2015</t>
  </si>
  <si>
    <t>Số 326/QĐ-THA ngày 30/6/2015</t>
  </si>
  <si>
    <t>BA số 06/HSST ngày 20/3/2015
 của TAND huyện
 Triệu Phong, Quảng Trị</t>
  </si>
  <si>
    <t>Trần Mai Hương</t>
  </si>
  <si>
    <t>Thôn Tân Linh, xã Hướng Tân, huyện Hướng Hóa, Quảng Trị</t>
  </si>
  <si>
    <t>phải nộp 58.850  án phí DSST</t>
  </si>
  <si>
    <t>Số 03/QĐ-THADS ngày 31.8.2015</t>
  </si>
  <si>
    <t>Số 167/QĐ-THA ngày 13/3/2014</t>
  </si>
  <si>
    <t>Quyết định số 05/QĐSTDS ngày 10/3/2014 của TAND huyện Hướng Hóa, Quảng Trị</t>
  </si>
  <si>
    <t>Lê Thị Thùy Phương</t>
  </si>
  <si>
    <t>Lương Lễ, Tân Hợp, Hướng Hóa, Quảng Trị</t>
  </si>
  <si>
    <t>Phải nộp8.800 án phí DSST</t>
  </si>
  <si>
    <t>Số 04/QĐ-CCTHA ngày 07/9/2015</t>
  </si>
  <si>
    <t>Số 41/QĐ-CCTHA ngày 3/11/2015</t>
  </si>
  <si>
    <t>Bản án số 08/DSST ngày 24/9/2014 của TAND huyện Hướng Hóa. Quảng Trị</t>
  </si>
  <si>
    <t>Phải nộp 10.050 án phí DSST</t>
  </si>
  <si>
    <t>Số 05/QĐ-CCTHA ngày 07/9/2015</t>
  </si>
  <si>
    <t>Số 380/QĐ-CCTHA ngày 06/8/2015</t>
  </si>
  <si>
    <t>Bản án số 08/DSST ngày 7/5/2015 của TAND huyện Hướng Hóa. Quảng Trị</t>
  </si>
  <si>
    <t>Lê Văn Dương</t>
  </si>
  <si>
    <t>Khóm Trung Chín, Lao Bảo, Hướng Hóa, Qảng Trị</t>
  </si>
  <si>
    <t xml:space="preserve">Phải nộp 200
án phí HSST 6000,
  tiền phạt </t>
  </si>
  <si>
    <t>Số 06/QĐ-CCTHA ngày 08/9/2015</t>
  </si>
  <si>
    <t>Số 142/QĐ-CCTHA ngày 18/2/2014</t>
  </si>
  <si>
    <t>Bản án số 73/HSST ngày 25/12/2013 của TAND huyện Hướng Hóa. Quảng Trị</t>
  </si>
  <si>
    <t>Công ty cổ phần năng lượng Mai Linh</t>
  </si>
  <si>
    <t>Km 73 xã Tân Long, huyện Hướng Hóa, tỉnh Quảng Trị</t>
  </si>
  <si>
    <t>Phải nộp 123.982 án phí KDTM-ST</t>
  </si>
  <si>
    <t>Số 07/QĐ-CCTHA ngày 14/9/2015</t>
  </si>
  <si>
    <t>Số 289/QĐ-CCTHA ngày 02/6/2015</t>
  </si>
  <si>
    <t>Bản án số 02/2015/KDTM-ST ngày 26/1/2015 của TAND tỉnh Quảng Trị</t>
  </si>
  <si>
    <t>Lê Hoài Sang</t>
  </si>
  <si>
    <t>Khóm 4, Khe Sanh, Hướng Hóa, Quảng Trị</t>
  </si>
  <si>
    <t>Phải nộp 10.200
 Án phí DSST</t>
  </si>
  <si>
    <t>Số  08/QĐ- CCTHA ngày 14 tháng 9 năm 2015</t>
  </si>
  <si>
    <t>Số 207/QĐ-CCTHA ngày 20. 3 .2015</t>
  </si>
  <si>
    <t>Bản án số 03/DSST ngày 21.01 .2015 của TAND huyện Hướng Hóa tỉnh Quảng Trị</t>
  </si>
  <si>
    <t>Lê Hoài Tuấn</t>
  </si>
  <si>
    <t>Phải nộp Án phí HSST 10.800.000</t>
  </si>
  <si>
    <t>Số 09/QĐ-CCTHADS ngày 14 tháng 9 năm 2015.</t>
  </si>
  <si>
    <t>Số 221/QĐ-CCTHA ngày 20 tháng 3 năm 2015</t>
  </si>
  <si>
    <t>Bản án số 02/HSST ngày 21.1.2015 của TAND huyện Hướng Hóa, tỉnh Quảng Trị</t>
  </si>
  <si>
    <t>Hồ Đắc Lộc</t>
  </si>
  <si>
    <t>Phải nộp 5.800.000 án  phí HSST</t>
  </si>
  <si>
    <t>Số 10/QĐ-CCTHA ngày 14 tháng 9 năm 2015</t>
  </si>
  <si>
    <t>Số 206/QĐ-CCTHA ngày 20 tháng 3 năm 2015</t>
  </si>
  <si>
    <t>Bản án số 03/HSST của TAND huyện Hướng Hóa, tỉnh Quảng Trị</t>
  </si>
  <si>
    <t>Trần Quang Sơn</t>
  </si>
  <si>
    <t>Khóm 4, kKhe Sanh, Hướng Hóa, Quảng Trị</t>
  </si>
  <si>
    <t>Phải nộp 50.000 tiền phạt</t>
  </si>
  <si>
    <t>Số 11/QĐ-CCTHA ngày 14 tháng 9 năm 2015</t>
  </si>
  <si>
    <t>Số 25/QĐ-CCTHA ngày 10 tháng 10 năm 2013</t>
  </si>
  <si>
    <t>Bản án số 16/HSST ngày 23 .7 .2013 của TAND tỉnh Quảng Trị</t>
  </si>
  <si>
    <t>Phạm Thị Trà My</t>
  </si>
  <si>
    <t>Khóm 2, Khe Sanh, Hướng Hóa, Quảng Trị</t>
  </si>
  <si>
    <t>Phải nộp 6.275 Án phí DSST</t>
  </si>
  <si>
    <t>Số  12/QĐ- CCTHA ngày 14  tháng 9 năm 2015</t>
  </si>
  <si>
    <t>Số 228/QĐ-CCTHA ngày 01.4. 2014</t>
  </si>
  <si>
    <t>Quyết định số 03/QĐST-DS ngày 13 .3 .2015 của TAND huyện Hướng Hóa tỉnh Quảng Trị</t>
  </si>
  <si>
    <t>Lê Thanh Sang</t>
  </si>
  <si>
    <t>Phải nộp 6.432 tiền lãi</t>
  </si>
  <si>
    <t>Số  13/QĐ- CCTHA ngày 18 tháng 9 năm 2015</t>
  </si>
  <si>
    <t>Số 95A/QĐ-CCTHA ngày 27.11.2014</t>
  </si>
  <si>
    <t>Bản án số 06/HSPT ngày 16.3.2010 của TAND tỉnh Quảng Trị</t>
  </si>
  <si>
    <t>Nguyễn Trần Minh Thái</t>
  </si>
  <si>
    <t>Tân Sơn, Tân Lập, Hướng Hóa, Quảng Trị</t>
  </si>
  <si>
    <t>Phải nộp 2.236 án phí sơ thẩm</t>
  </si>
  <si>
    <t>Số  14/QĐ- CCTHA ngày 21 tháng 9 năm 2015</t>
  </si>
  <si>
    <t>Số 412/QĐ-CCTHA ngày 31.8.2015</t>
  </si>
  <si>
    <t>Bản án số 27/HSST ngày 24.7.2015 của TAND huyện Hướng Hóa tỉnh Quảng Trị</t>
  </si>
  <si>
    <t>Công ty TNHH MTV Tường Quân</t>
  </si>
  <si>
    <t>Thôn Cợp, xã Hướng Phùng, Hướng Hóa</t>
  </si>
  <si>
    <t>Phải nộp 136.000 án phí dân sự sơ thẩm</t>
  </si>
  <si>
    <t>Số  15/QĐ- CCTHA ngày 21 tháng 9 năm 2015</t>
  </si>
  <si>
    <t>Số 203/QĐ-CCTHA ngày 20.3.2015</t>
  </si>
  <si>
    <t>Bản án số 03/KDTM-PT ngày 27.01.2015 của TAND tỉnh Quảng Trị</t>
  </si>
  <si>
    <t>Phải nộp 56.400 án phí sơ thẩm</t>
  </si>
  <si>
    <t>Số  16/QĐ- CCTHA ngày 22 tháng 9 năm 2015</t>
  </si>
  <si>
    <t>Số 240/QĐ-CCTHA ngày 16.4.2015</t>
  </si>
  <si>
    <t>Bản án số 04/DSST ngày 04.3.2015 của TAND huyện Hướng Hóa tỉnh Quảng Trị</t>
  </si>
  <si>
    <t>Công ty cà Phê Thái Hòa Quảng Trị</t>
  </si>
  <si>
    <t>Cụm khu công nghiệp Lao Bảo, thị trấn Lao Bảo, Hướng Hóa, QT</t>
  </si>
  <si>
    <t>Phải nộp 8.125 án phí KDTM-ST</t>
  </si>
  <si>
    <t>Số 17/QĐ-CTHADS ngày 24.9.2015</t>
  </si>
  <si>
    <t>Số 402/QĐ-CTHADS ngày 26.8.2015</t>
  </si>
  <si>
    <t>QĐ số 01/2015/KDTM-ST ngày 19.8.2015 của TAND huyện Hướng Hóa, tỉnh Quảng Trị</t>
  </si>
  <si>
    <t>Chi cục Thi hành án dân sự huyện Đakrông</t>
  </si>
  <si>
    <t>Hồ Văn Hiệp</t>
  </si>
  <si>
    <t>Thôn Làng Cát, TT Krông klang, Đakrông</t>
  </si>
  <si>
    <t>Án phí  28.265</t>
  </si>
  <si>
    <t>01/QĐ-CCTHA   ngày 23 /9/2015</t>
  </si>
  <si>
    <t>10/QĐ- CCTHA ngày 04/11/2011</t>
  </si>
  <si>
    <t>BA 11/2011/HSST ngày 1 tháng 9 năm 2011</t>
  </si>
  <si>
    <t>Cty TNHH Thanh Bảy</t>
  </si>
  <si>
    <t>Khóm II, TT Krông Klang, Đakrông</t>
  </si>
  <si>
    <t>Án phí  25.971</t>
  </si>
  <si>
    <t>02/QĐ-CCTHA ngày 23/9/2015</t>
  </si>
  <si>
    <t>26/QĐ-CCTHA ngày 04/2/2015</t>
  </si>
  <si>
    <t>BA 04/2014/KDTM-ST ngày 18/9/2014</t>
  </si>
  <si>
    <t>VIII</t>
  </si>
  <si>
    <t>VI</t>
  </si>
  <si>
    <t>Chi cục Thi hành án dân sự huyện Vĩnh Linh</t>
  </si>
  <si>
    <t>Công Ty TNHH 
An Sơn</t>
  </si>
  <si>
    <t>Khóm 1, tt Hồ Xá, 
huyện Vĩnh Linh</t>
  </si>
  <si>
    <t>Phải trả nợ dân sự cho CTCP Thiên Tân</t>
  </si>
  <si>
    <t>Số 17/QĐ - CCTHA ngày 23/9/2015</t>
  </si>
  <si>
    <t>Số 104/QĐ -CCTHA ngày 04/11/2013</t>
  </si>
  <si>
    <t>Số 07/KDTMST ngày 23/11/2012 
của TAND huyện Vĩnh Linh</t>
  </si>
  <si>
    <t>Trần Thị Lý</t>
  </si>
  <si>
    <t xml:space="preserve">TT Hồ Xá,
 huyện Vĩnh Linh, </t>
  </si>
  <si>
    <t>Phải nộp 41.805
 Án phí KDTM</t>
  </si>
  <si>
    <t>Số 18/QĐ -CCTHA ngày 24/9/2015</t>
  </si>
  <si>
    <t>Số 62/QĐ - CCTHA ngày 21/11/2011</t>
  </si>
  <si>
    <t>Số 07/KDTMST ngày 24/12/2009 
của TAND tỉnh Quảng Trị</t>
  </si>
  <si>
    <t xml:space="preserve">HTX Chăn nuôi Thủy Ba </t>
  </si>
  <si>
    <t>xã Vĩnh Thủy, 
huyện Vĩnh Linh</t>
  </si>
  <si>
    <t>Phải nộp án phí DSST 7.150</t>
  </si>
  <si>
    <t>Số 19/QĐ -CCTHA ngày 24/9/2015</t>
  </si>
  <si>
    <t>Số 380/ QĐ -CCTHA ngày 20/9/2011</t>
  </si>
  <si>
    <t>Số 01/KDTM -ST ngày 05/9/2011 
của TAND huyện Vĩnh Linh</t>
  </si>
  <si>
    <t>Đỗ Ngọc Mạnh</t>
  </si>
  <si>
    <t>xã Vĩnh Long, 
huyện Vĩnh Linh</t>
  </si>
  <si>
    <t>Phải trả nợ dân sự cho ông Phan Hữu Tình 90.000</t>
  </si>
  <si>
    <t>Theo điểm a khoản 1, Điều 44a</t>
  </si>
  <si>
    <t>Số 16/QĐ -CCTHA ngày 22/9/2015</t>
  </si>
  <si>
    <t>Số 499/QĐ-CCTHA ngày 24/8/2015</t>
  </si>
  <si>
    <t>Số 34/QĐST -DS ngày 25/9/2013
của TAND huyện Vĩnh Linh</t>
  </si>
  <si>
    <t>Lê Thị Phương Lan</t>
  </si>
  <si>
    <t>Xã Vĩnh Giang,
 huyện Vĩnh Linh</t>
  </si>
  <si>
    <t>Phải nộp tiền phạt 5.200</t>
  </si>
  <si>
    <t>Số 15/QĐ - CCTHA ngày 22/9/2015</t>
  </si>
  <si>
    <t>Số 351/QĐ -CCTHA ngày 16/4/2014</t>
  </si>
  <si>
    <t>Số 198/ HSST ngày 22/8/2013
của TAND TP Huế 
Số 211/HSPT ngày 25/12/2013
của TAND tỉnh Thừa Thiên Huế</t>
  </si>
  <si>
    <t>Trần Thị Lý và Trương Công Thủy</t>
  </si>
  <si>
    <t>Khóm Lao động TT Hồ Xá, 
huyện Vĩnh Linh</t>
  </si>
  <si>
    <t>Phải nộp 26.028
 Án phí KDTM</t>
  </si>
  <si>
    <t>Số 02/QĐ-CCTHA ngày 26/8/2015</t>
  </si>
  <si>
    <t>Số 63/QĐ-CCTHA ngày 21/11/2011</t>
  </si>
  <si>
    <t>Số 02/KDTM -STngày 31.3.2010 
của TAND tỉnh Quảng Trị</t>
  </si>
  <si>
    <t>HTX Liêm Công Tây</t>
  </si>
  <si>
    <t>Xã Vĩnh Thành, 
huyện Vĩnh Linh</t>
  </si>
  <si>
    <t>Phải trả nợ cho ông Nguyễn Văn Vinh 44.782</t>
  </si>
  <si>
    <t>Số 05/QĐ-CCTHA ngày 9/9/2015</t>
  </si>
  <si>
    <t>Số 221/QĐ-CCTHA ngày 27/12/2013</t>
  </si>
  <si>
    <t>Số 09/2013-PTDS ngày 27.8.2013 
của TAND tỉnh Quảng Trị</t>
  </si>
  <si>
    <t>CT TNHH Trang Linh</t>
  </si>
  <si>
    <t>Khóm Vĩnh Bắc, TT Hồ Xá, huyện Vĩnh Linh</t>
  </si>
  <si>
    <t>Phải nộp án phí KDTM 3.750</t>
  </si>
  <si>
    <t>Số 13/QĐ-CCTHA ngày 21/9/2015</t>
  </si>
  <si>
    <t>Số 132/QĐ-CTHA ngày 21/12/2012</t>
  </si>
  <si>
    <t>Số 08/2012-KDTM ngày 26.11.2012
của TAND huyện Vĩnh Linh</t>
  </si>
  <si>
    <t>Đoàn Văn Lợi</t>
  </si>
  <si>
    <t>Thôn Nam Hùng, xã Vĩnh Nam, huyện Vĩnh Linh</t>
  </si>
  <si>
    <t>Phải bồi thường cho bà Nguyễn Thị Lan 58000</t>
  </si>
  <si>
    <t>Số 14/QĐ-CCTHA ngày 23/9/2015</t>
  </si>
  <si>
    <t>Số 47/QĐ-CCTHA ngày 08/10/2012</t>
  </si>
  <si>
    <t>Số 42/2012-KDTM ngày 25.9.2012
 của TAND huyện Vĩnh Linh</t>
  </si>
  <si>
    <t>Nguyễn Bá Đại Huynh</t>
  </si>
  <si>
    <t>Thôn Tiên Mỹ, xã Vĩnh Lâm, huyện Vĩnh Linh</t>
  </si>
  <si>
    <t xml:space="preserve">Phải nộp Án phí HSST 200, 
Án phí HSPT 200
Án phí DSST 1186         </t>
  </si>
  <si>
    <t>Số 01/QĐ-CCTHA ngày 24/8/2015</t>
  </si>
  <si>
    <t>Số 50/QĐ-CCTHA ngày 09/10/2012</t>
  </si>
  <si>
    <t>Số 115/HSST ngày 04/8/2011 của 
TAND huyện Đức Hòa, tỉnh Long An; 
Số 184/HSPT ngày 23/11./2011 
của TAND tỉnh Long An.</t>
  </si>
  <si>
    <t>Lê Vĩnh Hà</t>
  </si>
  <si>
    <t>Khóm Hữu Nghị, TT. Hồ Xá, huyện Vĩnh Linh</t>
  </si>
  <si>
    <t>Phải nộp án phí HSST 200, tiền phạt sung công 8000, tịch thu sung công 2200</t>
  </si>
  <si>
    <t>Số 06/QĐ-CCTHA ngày 14/09/2015</t>
  </si>
  <si>
    <t>Số 249/QĐ-CCTHA ngày 17/3/2015</t>
  </si>
  <si>
    <t>Số 05/2015/HSST ngày 12/02/2015 
của TAND huyện Vĩnh Linh</t>
  </si>
  <si>
    <t>Lê Anh Tứ</t>
  </si>
  <si>
    <t>Khóm Vĩnh Băc, TT. Hồ Xá, huyện Vĩnh Linh</t>
  </si>
  <si>
    <t>Phải nộp Án phí HSST 200 
Tiền phạt sung công 10000
Tịch thu sung công 400</t>
  </si>
  <si>
    <t>Số 07/QĐ-CCTHA ngày 14/09/2015</t>
  </si>
  <si>
    <t>Số 250/QĐ-CCTHA ngày 17/3/2015</t>
  </si>
  <si>
    <t>05/2015/HSST ngày 12/02/2015 
của TAND huyện Vĩnh Linh</t>
  </si>
  <si>
    <t>Nguyễn Thị Liên</t>
  </si>
  <si>
    <t>Thôn Khe Ba, xã Vĩnh Thạch, huyện Vĩnh Linh</t>
  </si>
  <si>
    <t>Phải trả cho bà Đào Thị Tâm số tiền 55.980</t>
  </si>
  <si>
    <t>Số 10/QĐ-CCTHA ngày 22/9/2015</t>
  </si>
  <si>
    <t>Số 266/QĐ-CCTHA ngày 06/3/2013</t>
  </si>
  <si>
    <t>Số 44/2012/QĐST-DS ngày 20/12/2012  của TAND huyện Vĩnh Linh</t>
  </si>
  <si>
    <t>Nguyễn Hữu Đồng</t>
  </si>
  <si>
    <t xml:space="preserve">Thôn Đông Luật xã Vĩnh Thái huyện Vĩnh Linh </t>
  </si>
  <si>
    <t xml:space="preserve">Phải bồi thường dân sự cho ông Phan Văn Thọ 40.000  </t>
  </si>
  <si>
    <t>Theo điểm a, khoản 1, điều 44a</t>
  </si>
  <si>
    <t>Số 08/QĐ-CCTHA
21/9/2015</t>
  </si>
  <si>
    <t>Số 438/QĐ-CCTHA
06/7/2015</t>
  </si>
  <si>
    <t>Số 28/2014/HSST ngày 28/4/2014 
của TAND huyện Phú Quốc 
Số 188/2014/HSPT ngày 25/8/2014 
của TAND tỉnh Kiên Giang.</t>
  </si>
  <si>
    <t>Trần Đình Chuyên</t>
  </si>
  <si>
    <t>Thôn Đông xã Vĩnh Trung huyện Vĩnh Linh</t>
  </si>
  <si>
    <t>Nộp án phí 50
Tền phạt sung công quỹ NN 50.000</t>
  </si>
  <si>
    <t>Số 09/QĐ-CCTHA
21/9/2015</t>
  </si>
  <si>
    <t>Số 105/QĐ-CCTHA
17/11/1999</t>
  </si>
  <si>
    <t>Số 582/HSST ngày 27/4/1998
của TAND thành phố Hà Nội  
Bản án số 28/HSPT ngày 22/01/1999
 của TAND Tối cao Hà Nội</t>
  </si>
  <si>
    <t>Lê Văn Thông</t>
  </si>
  <si>
    <t>Thôn Thủy Ba TâyVĩnh Thủy huyện Vĩnh Linh</t>
  </si>
  <si>
    <t>Phải nộp án phí 2,300 Truy thu sung công quỹ NN 52,070</t>
  </si>
  <si>
    <t>Số 03/QĐ-CCTHA
24/8/2015</t>
  </si>
  <si>
    <t>Số 303/QĐ-CCTHA
01/4/2013</t>
  </si>
  <si>
    <t>Số 401/2007/HSST ngày 30/8/2007
TAND Quận Đống Đa Tp Hà Nội.</t>
  </si>
  <si>
    <t>Lê Hải Hưng</t>
  </si>
  <si>
    <t xml:space="preserve">Khu phố Hòa Lý
 TT Cửa Tùng 
huyện Vĩnh Linh </t>
  </si>
  <si>
    <t>Phải nộp án phí 200 Tiền phạt 10,000
Sung công 1,600</t>
  </si>
  <si>
    <t>Số 11/QĐ-CCTHA
22/9/2015</t>
  </si>
  <si>
    <t>Số 159/QĐ-CCTHA
25/12/2014</t>
  </si>
  <si>
    <t xml:space="preserve">Số 38/2014//HSST ngày 21/11/2014 của TAND huyện Vĩnh Linh </t>
  </si>
  <si>
    <t xml:space="preserve"> Cao Văn Quyết</t>
  </si>
  <si>
    <t xml:space="preserve">Thôn Tiên Lai  Xã Vĩnh Lâm huyện Vĩnh Linh </t>
  </si>
  <si>
    <t>Phải trả nợ cho NHCSXH Việt Nam 
14.721</t>
  </si>
  <si>
    <t>Số 20/QĐ-CCTHA
24/9/2015</t>
  </si>
  <si>
    <t>Số 116/QĐ-CCTHA
05/11/2012</t>
  </si>
  <si>
    <t>Số 49/QĐST-HNGĐ ngày 18/5/2012 của TAND huyện Vĩnh Linh.</t>
  </si>
  <si>
    <t>Lê Tuấn Linh</t>
  </si>
  <si>
    <t xml:space="preserve">Kphố Hòa Lý TTCửa Tùng huyện Vĩnh Linh </t>
  </si>
  <si>
    <t>Phải nộp án phí 200
Tiền phạt 4000</t>
  </si>
  <si>
    <t>Số 12/QĐ-CCTHA
22/9/2015</t>
  </si>
  <si>
    <t>Số 80/QĐ-CCTHA
02/10/2013</t>
  </si>
  <si>
    <t xml:space="preserve">Số 20/2013//HSST ngày 23/7/2013
của TAND huyện Vĩnh Linh </t>
  </si>
  <si>
    <t>IX</t>
  </si>
  <si>
    <t>Nguyễn Duy Hùng</t>
  </si>
  <si>
    <t>199 Quốc lộ 9,phường 1</t>
  </si>
  <si>
    <t>Số 04/QĐ-CCTHADS ngày 21/8/2015</t>
  </si>
  <si>
    <t>112/QĐ-CCTHA ngày 27/10/2014</t>
  </si>
  <si>
    <t>Số 35/2013/HSST ngày 26/6/2013 của TAND tỉnh Lâm Đồng</t>
  </si>
  <si>
    <t>Sử Đình Quốc</t>
  </si>
  <si>
    <t>Khu phố 2, phường 1, Tp Đông Hà</t>
  </si>
  <si>
    <t>Số 06/QĐ-CCTHADS ngày 26/8/2015</t>
  </si>
  <si>
    <t>Số 334/QĐ-CCTHA ngày 13/01/2015</t>
  </si>
  <si>
    <t>số 41/2014/HSST ngày 10/4/2014 của TAND Quận 9 thành phố Hồ Chí Minh</t>
  </si>
  <si>
    <t>Lương Công Phương</t>
  </si>
  <si>
    <t xml:space="preserve">Tiền án phí HSST: 200, DSST:793,. </t>
  </si>
  <si>
    <t>Số 07/QĐ-CCTHADS ngày 04/8/2015</t>
  </si>
  <si>
    <t>số 515/QĐ-CCTHA ngày 25/03/2015</t>
  </si>
  <si>
    <t>Số 04/2015/HSST ngày 28/01/2015 của TAND thành phố Đông Hà</t>
  </si>
  <si>
    <t>số 10/QĐ-CCTHADS ngày 15/9/2015</t>
  </si>
  <si>
    <t>số 212/QĐ-CCTHA ngày 01/12/2014</t>
  </si>
  <si>
    <t>số 21/2014/DSST ngày 27/10/2014 của TAND thành phố Đông Hà</t>
  </si>
  <si>
    <t>Phải nộp: 6.464 Án phí KDTM</t>
  </si>
  <si>
    <t>Đỗ Thị Kim Dung, Lê Văn Quốc</t>
  </si>
  <si>
    <t>số 08/QĐ-CCTHADS ngày 15/9/2015</t>
  </si>
  <si>
    <t>số 336/QĐ-CCTHA ngày 14/01/2015</t>
  </si>
  <si>
    <t>Số 19/2014/QĐST-DS ngày 30/9/2014 của TAND thành phố Đông Hà</t>
  </si>
  <si>
    <t>số 09/QĐ-CCTHADS ngày 15/9/2015</t>
  </si>
  <si>
    <t>số 124/QĐ-CCTHA ngày 29/10/2014</t>
  </si>
  <si>
    <t>số 14/2014/QĐST-DS ngày 24/10/2014 của TAND thành phố Đông Hà</t>
  </si>
  <si>
    <t>sô 56 Nguyễn Huệ-TP Đông Hà</t>
  </si>
  <si>
    <t>số 11/QĐ-CCTHADS ngày 15/9/2015</t>
  </si>
  <si>
    <t>số 166/QĐ-CCTHA ngày 11/11/2014</t>
  </si>
  <si>
    <t>số 17/2014/QĐST-DS ngày 30/10/2014 của TAND thành phố Đông Hà</t>
  </si>
  <si>
    <t>số12/QĐ-CCTHADS ngày 15/9/2015</t>
  </si>
  <si>
    <t>số 381/QĐ-CCTHA ngày 21/01/2015</t>
  </si>
  <si>
    <t>Số 03/2015/KDTM-PT ngày 27/01/2015 của TAND tỉnh Quảng Trị. Số 22/2014/DS-ST ngày 09/12/2014 của TAND thành phố Đông Hà</t>
  </si>
  <si>
    <t>số 56 Nguyễn Huệ-TP Đông Hà</t>
  </si>
  <si>
    <t>Tiền án phí DSST: 27,900,000đ</t>
  </si>
  <si>
    <t>số 13/QĐ-CCTHADS ngày 15/9/2015</t>
  </si>
  <si>
    <t>số 330/QĐ-CCTHA ngày 13/01/2015</t>
  </si>
  <si>
    <t>số 55/2014/QĐST-DS</t>
  </si>
  <si>
    <t>Tiền án phí DSST: 37000</t>
  </si>
  <si>
    <t>Số 15/QĐ-CCTHA ngày 15/9/2015</t>
  </si>
  <si>
    <t>Số 849/QĐ-CCTHA ngày 21/8/2015</t>
  </si>
  <si>
    <t>Số 24/QĐ-DSST ngày 13/8/2015 của TAND thành phố Đông Hà</t>
  </si>
  <si>
    <t>Tiền án phí DSST: 56.311</t>
  </si>
  <si>
    <t>số 14/QĐ-CCTHADS ngày 19/9/2015</t>
  </si>
  <si>
    <t>Số 680/QĐ-CCTHA ngày 17/6/2015</t>
  </si>
  <si>
    <t>Số 13/QĐST-DS ngày 22/5/2015 của TAND thành phố Đông Hà</t>
  </si>
  <si>
    <t>Lâm Công Lực</t>
  </si>
  <si>
    <t>Khu phố 2-P1-TP Đông Hà</t>
  </si>
  <si>
    <t>Số 19/QĐ-CCTHADS ngày  21/9/2015</t>
  </si>
  <si>
    <t>Số 449-QĐ-CCTHA ngày 03/3/2015</t>
  </si>
  <si>
    <t>Số 01/HSPT ngày 06/02/2015 của TAND tỉnh Quảng Trị; Số 106/HSST ngày 03/12/2014 của TAND thành phố Đông Hà</t>
  </si>
  <si>
    <t>Nguyễn Tăng Hiếu</t>
  </si>
  <si>
    <t>Khu phố Tây Trì -P1-TP Đông Hà</t>
  </si>
  <si>
    <t>Số 20/QĐ-CCTHADS ngày 25/9/2015</t>
  </si>
  <si>
    <t xml:space="preserve">Số 217-QĐ-CCTHA ngày29/3/2010 </t>
  </si>
  <si>
    <t>Số 04/HSST ngày 21/01/2010 của TAND thành phố Đông Hới - tỉnh Quảng Bình</t>
  </si>
  <si>
    <t>Bùi Công Trung</t>
  </si>
  <si>
    <t>Khu phố 3 phường 1- Đông Hà</t>
  </si>
  <si>
    <t>phải nộp 925 ÁN PHÍ HSST,DSST</t>
  </si>
  <si>
    <t>Số 05/QĐCCTHA ngày 24.8.2015</t>
  </si>
  <si>
    <t>Số 574/QĐCCTHA ngày 06.05.2015</t>
  </si>
  <si>
    <t>Số 12/2015/HSST ngày 26/03/2015 của TAND Đông Hà</t>
  </si>
  <si>
    <t>Thái Thị Thu Sương</t>
  </si>
  <si>
    <t>Khu phố 1A-Đông Lễ-Đông Hà</t>
  </si>
  <si>
    <t>Tiền án phí DSST: 17,715. HSST: 200</t>
  </si>
  <si>
    <t>Số 16/QĐ-CCTHA ngày 16/9/2015</t>
  </si>
  <si>
    <t>501/QĐ-CCTHA ngày 03/12/2013</t>
  </si>
  <si>
    <t>Số 104/2013/HSST ngày 03/12/2013 của TAND TP Đông Hà</t>
  </si>
  <si>
    <t>Nguyễn Thị Lan Anh</t>
  </si>
  <si>
    <t>253 Lê Duẩn,Đông Lễ, Tp Đông Hà</t>
  </si>
  <si>
    <t>theo điểm a khoản 1 điều 44a</t>
  </si>
  <si>
    <t>Số 17/QĐ-CCTHA ngày 16/9/2015</t>
  </si>
  <si>
    <t>Số 829/QĐ-CCTHA ngày 14/8/2015</t>
  </si>
  <si>
    <t>số 23/2014/QĐST-DS ngày 12/8/2015 của TAND TP Đông Hà</t>
  </si>
  <si>
    <t>Số 18/QĐ-CCTHA ngày 16/9/2015</t>
  </si>
  <si>
    <t>số 831/QĐ-CCTHA ngày 14/8/2015</t>
  </si>
  <si>
    <t>Số 22/2015/QĐST-DS ngày 12/8/2015 của TAND thành phố Đông Hà</t>
  </si>
  <si>
    <t>Theo điểm c khoản 1 điều 44a</t>
  </si>
  <si>
    <t>Tiền án phí  DSST: 12,000</t>
  </si>
  <si>
    <t>Tiền án phí  DSST: 21,000</t>
  </si>
  <si>
    <t>Tiền án phí DSST: 53,500</t>
  </si>
  <si>
    <t>Tiền án phí DSST: 21,450</t>
  </si>
  <si>
    <t>Tiền án phí DSST: 19.569</t>
  </si>
  <si>
    <t>Tiền án phí HSST: 200; DSST: 170</t>
  </si>
  <si>
    <t>Tiền án phí DSST; 61,500</t>
  </si>
  <si>
    <t>Tiền án phí DSST 112,000, tiền án phí DSPT: 200, Riêng bà Đỗ Thị Kim Dung chịu thêm tiền án phí DSST 13,000</t>
  </si>
  <si>
    <t>Tiền án phí DSST: 58,809</t>
  </si>
  <si>
    <t>Tiền án phí HSST: 200; Tiền sung quỹ Nhà nước: 500;Tiền phạt bổ sung: 10.000</t>
  </si>
  <si>
    <t>Tiền án phí HSST: 200; DSST: 600</t>
  </si>
  <si>
    <t>Nguyễn Thanh Triều</t>
  </si>
  <si>
    <t>Thôn An Thái, Cam Tuyền, Cam Lộ</t>
  </si>
  <si>
    <t>Án phí: 1,130</t>
  </si>
  <si>
    <t>78/QĐ-CCTHA 14/02/2011</t>
  </si>
  <si>
    <t>307/2010/HSPT 13/08/2010</t>
  </si>
  <si>
    <t>Nguyễn Tấn Vỹ; Nguyễn Tấn Lợi</t>
  </si>
  <si>
    <t>Thôn Ngô Đồng, xã Cam Thành, huyện Cam Lộ</t>
  </si>
  <si>
    <t>Án Phí : 798; Án phí, sung công 600</t>
  </si>
  <si>
    <t>09/QĐ-CCTHA 22/09/2015</t>
  </si>
  <si>
    <t>109/QĐ-CCTHA 07/02/2013</t>
  </si>
  <si>
    <t>31/2012/HSST 25/12/2012</t>
  </si>
  <si>
    <t>Nguyễn Văn Hưng</t>
  </si>
  <si>
    <t>thôn Ba Thung, xã Cam Tuyền, Huyện Cam Lộ</t>
  </si>
  <si>
    <t>Án phí: 1,200</t>
  </si>
  <si>
    <t>10/QĐ-CCTHA 22/09/2015</t>
  </si>
  <si>
    <t>Công ty TNHH Tân Xuân</t>
  </si>
  <si>
    <t>Thôn Tân Xuân 1, xã Cam Thành, huyện Cam Lộ</t>
  </si>
  <si>
    <t>Án phí: 20,068</t>
  </si>
  <si>
    <t>04/QĐ-CCTHA 18/09/2015</t>
  </si>
  <si>
    <t>02/QĐ-CCTHA 04/10/2013</t>
  </si>
  <si>
    <t>11/2013/QDDS-ST 27/05/2013</t>
  </si>
  <si>
    <t>Tôn Nữ Tố Quyên</t>
  </si>
  <si>
    <t>Thôn Ba Thung, xã Cam Tuyền, huyện Cam Lộ</t>
  </si>
  <si>
    <t>án phí, phạt, sung công 12,391</t>
  </si>
  <si>
    <t>02/QĐ-CCTHA 18/09/2015</t>
  </si>
  <si>
    <t>218/QĐ-THA 15/03/2010</t>
  </si>
  <si>
    <t>03/2010/HSST 04/02/2010</t>
  </si>
  <si>
    <t>Nguyễn Thanh Hưng</t>
  </si>
  <si>
    <t>Lộc An, Cam Chính, huyện Cam Lộ</t>
  </si>
  <si>
    <t>Án phí: 7,503</t>
  </si>
  <si>
    <t>01/QĐ-CCTHA 18/09/2015</t>
  </si>
  <si>
    <t>28/QĐ-THA 06/10/2010</t>
  </si>
  <si>
    <t>14/2010/HSST 25/08/2010</t>
  </si>
  <si>
    <t>Nguyễn Đắc Lân</t>
  </si>
  <si>
    <t>Tân Trang, Cam Thành, huyện Cam Lộ</t>
  </si>
  <si>
    <t>Án phí: 10,894</t>
  </si>
  <si>
    <t>03/QĐ-CCTHA 18/09/2015</t>
  </si>
  <si>
    <t>158/QĐ-CCTHA 07/05/2014</t>
  </si>
  <si>
    <t>01/2014/HNGĐ-ST 16/01/2014</t>
  </si>
  <si>
    <t>Phan Phước Kỹ</t>
  </si>
  <si>
    <t>Thôn Trương Xá, xã Cam Hiếu, huyện Cam Lộ</t>
  </si>
  <si>
    <t>Án phí: 400; nộp lại tiền thu lợi bất chinh: 19,000</t>
  </si>
  <si>
    <t>05/QĐ-CCTHA 29/09/2015</t>
  </si>
  <si>
    <t>300/QĐ-THA 10/08/2010</t>
  </si>
  <si>
    <t>26/2010/HSST 08/06/2010</t>
  </si>
  <si>
    <t>miễn: 4,750</t>
  </si>
  <si>
    <t>Đỗ Văn Chiến</t>
  </si>
  <si>
    <t>Thôn Định Sơn, xã Cam Nghĩa, huyện Cam Lộ</t>
  </si>
  <si>
    <t>Án phí: 1000</t>
  </si>
  <si>
    <t>07/QĐ-CCTHA 22/09/2015</t>
  </si>
  <si>
    <t>147/QĐ-CCTHA 04/05/2012</t>
  </si>
  <si>
    <t>21/2012/QĐST-KDTM 02/05/2012</t>
  </si>
  <si>
    <t>Trần Tấn Thành</t>
  </si>
  <si>
    <t>Thôn Bảng Sơn 1, xã Cam nghĩa, huyện Cam Lộ</t>
  </si>
  <si>
    <t>Án phí: 1,513; nộp lại tiền thu lợi bất chinh: 19,000</t>
  </si>
  <si>
    <t>06/QĐ-CCTHA 22/09/2015</t>
  </si>
  <si>
    <t>391/QĐ-THA 22/08/2008</t>
  </si>
  <si>
    <t>09/2008/QĐST-HNGĐ 19/08/2008</t>
  </si>
  <si>
    <t>Lê Văn Hưng</t>
  </si>
  <si>
    <t>Thôn Trúc Kinh, xã Cam An, huyện Cam Lộ</t>
  </si>
  <si>
    <t>Án phí; 15,140</t>
  </si>
  <si>
    <t>08/QĐ-CCTHA 22/09/2015</t>
  </si>
  <si>
    <t>348/QĐ-THA 26/08/2009</t>
  </si>
  <si>
    <t>01/2009/KDTM-ST 21/07/2009</t>
  </si>
  <si>
    <t>giảm; 3709</t>
  </si>
  <si>
    <t>Nguyễn Thanh Hải</t>
  </si>
  <si>
    <t>Phường 5, TP Đông Hà, Quảng Trị</t>
  </si>
  <si>
    <t>Truy thu sung công</t>
  </si>
  <si>
    <t>Số 44/QĐ-CTHADS ngày 25/9/2015</t>
  </si>
  <si>
    <t>Số 141/QĐ-CTHA ngày 27/08/2009</t>
  </si>
  <si>
    <t xml:space="preserve">09/2009/HSST ngày 05/06/2009 </t>
  </si>
  <si>
    <t>Nguyễn Văn Chiến/ Nguyễn Văn Trọng</t>
  </si>
  <si>
    <t>khóm Thắng Lợi, TT Hồ Xá, huyện Vĩnh Linh, Quảng Trị/ xã Hải Sơn, huyện Hải Lăng, tỉnh Quảng Trị</t>
  </si>
  <si>
    <t xml:space="preserve">Án Phí 248.223 </t>
  </si>
  <si>
    <t>số 49/QĐ-CTHADS ngày 29/9/2015</t>
  </si>
  <si>
    <t>153/QĐ-CTHA ngày 22/4/2015</t>
  </si>
  <si>
    <t>11/2014/ KDTM-ST ngày 22/9/2014  và 07/2015/KDTM-PT ngày 13/3/2015</t>
  </si>
  <si>
    <t>BTCD</t>
  </si>
  <si>
    <t>số 50/QĐ-CTHADS ngày 29/9/2015</t>
  </si>
  <si>
    <t>181/QĐ-CTHA ngày 10/7/2015</t>
  </si>
  <si>
    <t>Lê Thị Khánh quyên</t>
  </si>
  <si>
    <t>Vĩnh Giang, Vĩnh Linh, Quảng Trị</t>
  </si>
  <si>
    <t>án phí</t>
  </si>
  <si>
    <t>số 33/QĐ-CTHADS ngày 07/09/2015</t>
  </si>
  <si>
    <t>số 34/QĐ-CTHADS ngày 09/12/2013</t>
  </si>
  <si>
    <t>315/HSPT ngày 24/9/2013</t>
  </si>
  <si>
    <t>Vương Khánh Quyền, Phạm Mạnh Phi</t>
  </si>
  <si>
    <t>Phường 2, TP Đông Hà, Quảng Trị/phường 5, TP Đông Hà, Quảng Trị</t>
  </si>
  <si>
    <t>số 35/QĐ-CTHADS ngày 15/09/2015</t>
  </si>
  <si>
    <t>số 80/QĐ-CTHADS ngày 31/12/2014</t>
  </si>
  <si>
    <t>383/HSPT ngày 18/11/2014</t>
  </si>
  <si>
    <t>Đoàn Thanh Minh</t>
  </si>
  <si>
    <t xml:space="preserve"> phường 5, TP Đông Hà, Quảng Trị</t>
  </si>
  <si>
    <t>số 40/QĐ-CTHADS ngày 18/09/2015</t>
  </si>
  <si>
    <t>số 151/QĐ-CTHADS ngày 11/05/2015</t>
  </si>
  <si>
    <t>02/HSPT ngày 05/02/2015</t>
  </si>
  <si>
    <t>Lê Thị Huệ, Võ Văn Dũng</t>
  </si>
  <si>
    <t>TT KrôngKlang, huyện Đakrông, Quảng Trị</t>
  </si>
  <si>
    <t>BTCQ-TC</t>
  </si>
  <si>
    <t>số 48/QĐ-CTHADS ngày 29/09/2015</t>
  </si>
  <si>
    <t>số 135/QĐ-CTHADS ngày 09/03/2015</t>
  </si>
  <si>
    <t xml:space="preserve"> 01/2015/KDTM-ST ngày 13/01/2015</t>
  </si>
  <si>
    <t>Lê Sỹ Hùng</t>
  </si>
  <si>
    <t xml:space="preserve"> phường 1, TP Đông Hà, Quảng Trị</t>
  </si>
  <si>
    <t>Án phí, phạt, Truy thu sung công</t>
  </si>
  <si>
    <t>số 42A/QĐ-CTHADS ngày 24/09/2015</t>
  </si>
  <si>
    <t>số 197/QĐ-CTHADS ngày 11/08/2015</t>
  </si>
  <si>
    <t>25/2015/HSST ngày 30/06/2015</t>
  </si>
  <si>
    <t>Nguyễn Thị Thúy</t>
  </si>
  <si>
    <t>Phổ Lại, Cam An, Cam Lộ</t>
  </si>
  <si>
    <t>Phạt</t>
  </si>
  <si>
    <t>số 32/QĐ-CTHADS ngày 04/09/2015</t>
  </si>
  <si>
    <t>số 17/QĐ-CTHADS ngày 29/10/2013</t>
  </si>
  <si>
    <t>23/2013/HSST ngày 19/09/2013</t>
  </si>
  <si>
    <t>Dương Thị Vững, Lê Cảnh Kiểm</t>
  </si>
  <si>
    <t>Tân Long, Hướng Hóa, Quảng Trị</t>
  </si>
  <si>
    <t>số 36/QĐ-CTHADS ngày 21.9.2015</t>
  </si>
  <si>
    <t>số 31/QĐ-CTHADS ngày 28/10/2014</t>
  </si>
  <si>
    <t>03/2014/ KDTM-ST ngày 12/03/2014  và 40/2014/KDTM-PT ngày 29/9/2014</t>
  </si>
  <si>
    <t>số 38/QĐ-CTHADS ngày 21.9.2015</t>
  </si>
  <si>
    <t>số 32/QĐ-CTHADS ngày 28/10/2014</t>
  </si>
  <si>
    <t>02/2014/ KDTM-ST ngày 12/03/2014  và 39/2014/KDTM-PT ngày 29/9/2014</t>
  </si>
  <si>
    <t xml:space="preserve"> Lê Cảnh Kiểm</t>
  </si>
  <si>
    <t>số 39/QĐ-CTHADS ngày21.9.2015</t>
  </si>
  <si>
    <t>số 54/QĐ-CTHADS ngày 04/11/2014</t>
  </si>
  <si>
    <t>số 37/QĐ-CTHADS ngày21.9.2015</t>
  </si>
  <si>
    <t>số 59/QĐ-CTHADS ngày 04/11/2014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</si>
</sst>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6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74" fontId="4" fillId="0" borderId="10" xfId="42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1" fillId="33" borderId="11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32" fillId="33" borderId="11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vertical="center" wrapText="1"/>
    </xf>
    <xf numFmtId="0" fontId="31" fillId="34" borderId="10" xfId="0" applyFont="1" applyFill="1" applyBorder="1" applyAlignment="1">
      <alignment/>
    </xf>
    <xf numFmtId="0" fontId="31" fillId="8" borderId="10" xfId="0" applyFont="1" applyFill="1" applyBorder="1" applyAlignment="1">
      <alignment/>
    </xf>
    <xf numFmtId="0" fontId="29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1" fillId="33" borderId="13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34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3" fontId="25" fillId="35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\BAO%20CAO%20TONG%20CUC%20THADS\BAO%20CAO%20THONG%20KE\BAO%20CAO%20QUY\2015\12%20THANG%202015\BAO%20CAO%20QUY%20IV%20BIEU%201%20DEN%207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han tich Mau 01"/>
      <sheetName val="Mau 02"/>
      <sheetName val="Phan tich Mau 02"/>
      <sheetName val="Mau 03"/>
      <sheetName val="Phan tich Mau 03"/>
      <sheetName val="Mau 04"/>
      <sheetName val="Phan tich Mau 04"/>
      <sheetName val="Mau 05A"/>
      <sheetName val="Mau 05"/>
      <sheetName val="Mau 06"/>
      <sheetName val="Mau 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34"/>
  <sheetViews>
    <sheetView tabSelected="1" zoomScalePageLayoutView="0" workbookViewId="0" topLeftCell="B5">
      <selection activeCell="L13" sqref="L13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22.28125" style="0" customWidth="1"/>
    <col min="4" max="4" width="14.57421875" style="0" customWidth="1"/>
    <col min="5" max="5" width="15.57421875" style="0" customWidth="1"/>
    <col min="6" max="6" width="9.28125" style="0" customWidth="1"/>
    <col min="7" max="7" width="7.421875" style="0" customWidth="1"/>
    <col min="8" max="8" width="11.421875" style="0" bestFit="1" customWidth="1"/>
    <col min="9" max="9" width="15.8515625" style="0" customWidth="1"/>
    <col min="10" max="10" width="14.00390625" style="0" customWidth="1"/>
    <col min="11" max="11" width="13.140625" style="0" customWidth="1"/>
    <col min="12" max="12" width="16.8515625" style="0" customWidth="1"/>
    <col min="13" max="14" width="9.00390625" style="0" customWidth="1"/>
    <col min="15" max="116" width="9.140625" style="9" customWidth="1"/>
  </cols>
  <sheetData>
    <row r="1" spans="1:14" ht="18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16" s="2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</row>
    <row r="5" spans="2:14" ht="20.25">
      <c r="B5" s="37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5.75">
      <c r="B6" s="39" t="s">
        <v>158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ht="2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4" ht="18">
      <c r="B8" s="5"/>
      <c r="C8" s="5"/>
      <c r="D8" s="5"/>
      <c r="E8" s="5"/>
      <c r="F8" s="5"/>
      <c r="G8" s="5"/>
      <c r="H8" s="5"/>
      <c r="I8" s="5"/>
      <c r="J8" s="43" t="s">
        <v>16</v>
      </c>
      <c r="K8" s="44"/>
      <c r="L8" s="44"/>
      <c r="M8" s="44"/>
      <c r="N8" s="44"/>
    </row>
    <row r="9" spans="1:116" s="1" customFormat="1" ht="12.75">
      <c r="A9" s="36" t="s">
        <v>10</v>
      </c>
      <c r="B9" s="36" t="s">
        <v>7</v>
      </c>
      <c r="C9" s="36" t="s">
        <v>5</v>
      </c>
      <c r="D9" s="36" t="s">
        <v>35</v>
      </c>
      <c r="E9" s="36" t="s">
        <v>0</v>
      </c>
      <c r="F9" s="36"/>
      <c r="G9" s="36"/>
      <c r="H9" s="36"/>
      <c r="I9" s="36"/>
      <c r="J9" s="36" t="s">
        <v>11</v>
      </c>
      <c r="K9" s="36" t="s">
        <v>12</v>
      </c>
      <c r="L9" s="36" t="s">
        <v>8</v>
      </c>
      <c r="M9" s="36" t="s">
        <v>13</v>
      </c>
      <c r="N9" s="36" t="s">
        <v>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</row>
    <row r="10" spans="1:116" s="1" customFormat="1" ht="12.75">
      <c r="A10" s="36"/>
      <c r="B10" s="36"/>
      <c r="C10" s="36"/>
      <c r="D10" s="36"/>
      <c r="E10" s="36" t="s">
        <v>18</v>
      </c>
      <c r="F10" s="36" t="s">
        <v>6</v>
      </c>
      <c r="G10" s="36" t="s">
        <v>1</v>
      </c>
      <c r="H10" s="36"/>
      <c r="I10" s="36"/>
      <c r="J10" s="36"/>
      <c r="K10" s="36"/>
      <c r="L10" s="36"/>
      <c r="M10" s="36"/>
      <c r="N10" s="36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</row>
    <row r="11" spans="1:116" s="1" customFormat="1" ht="51">
      <c r="A11" s="36"/>
      <c r="B11" s="36"/>
      <c r="C11" s="36"/>
      <c r="D11" s="36"/>
      <c r="E11" s="38"/>
      <c r="F11" s="38"/>
      <c r="G11" s="3" t="s">
        <v>3</v>
      </c>
      <c r="H11" s="3" t="s">
        <v>2</v>
      </c>
      <c r="I11" s="3" t="s">
        <v>17</v>
      </c>
      <c r="J11" s="36"/>
      <c r="K11" s="36"/>
      <c r="L11" s="36"/>
      <c r="M11" s="36"/>
      <c r="N11" s="3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</row>
    <row r="12" spans="1:116" s="1" customFormat="1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</row>
    <row r="13" spans="1:116" s="1" customFormat="1" ht="12.75">
      <c r="A13" s="8"/>
      <c r="B13" s="45" t="s">
        <v>14</v>
      </c>
      <c r="C13" s="46">
        <f>COUNTA(C15:C33,C35:C54,C56:C74,C76:C77,C79:C88,C90:C101,C103:C113,C115:C116,C118:C134)</f>
        <v>112</v>
      </c>
      <c r="D13" s="46">
        <f>COUNTA(D15:D33,D35:D54,D56:D74,D76:D77,D79:D88,D90:D101,D103:D113,D115:D116,D118:D134)</f>
        <v>112</v>
      </c>
      <c r="E13" s="46">
        <f>COUNTA(E15:E33,E35:E54,E56:E74,E76:E77,E79:E88,E90:E101,E103:E113,E115:E116,E118:E134)</f>
        <v>112</v>
      </c>
      <c r="F13" s="47">
        <f>SUM(F14,F34,F55,F75,F78,F89,F102,F114,F117)</f>
        <v>292179</v>
      </c>
      <c r="G13" s="46"/>
      <c r="H13" s="47">
        <f>SUM(H14,H34,H55,H75,H78,H89,H102,H114,H117)</f>
        <v>7912189</v>
      </c>
      <c r="I13" s="46">
        <f>COUNTA(I15:I33,I35:I54,I56:I74,I76:I77,I79:I88,I90:I101,I103:I113,I115:I116,I118:I134)</f>
        <v>112</v>
      </c>
      <c r="J13" s="46">
        <f>COUNTA(J15:J33,J35:J54,J56:J74,J76:J77,J79:J88,J90:J101,J103:J113,J115:J116,J118:J134)</f>
        <v>112</v>
      </c>
      <c r="K13" s="46">
        <f>COUNTA(K15:K33,K35:K54,K56:K74,K76:K77,K79:K88,K90:K101,K103:K113,K115:K116,K118:K134)</f>
        <v>112</v>
      </c>
      <c r="L13" s="46">
        <f>COUNTA(L15:L33,L35:L54,L56:L74,L76:L77,L79:L88,L90:L101,L103:L113,L115:L116,L118:L134)</f>
        <v>112</v>
      </c>
      <c r="M13" s="46"/>
      <c r="N13" s="46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</row>
    <row r="14" spans="1:116" s="1" customFormat="1" ht="15.75">
      <c r="A14" s="7" t="s">
        <v>19</v>
      </c>
      <c r="B14" s="34" t="s">
        <v>36</v>
      </c>
      <c r="C14" s="35"/>
      <c r="D14" s="35"/>
      <c r="E14" s="35"/>
      <c r="F14" s="24">
        <f>SUM(F15:F33)</f>
        <v>162234</v>
      </c>
      <c r="G14" s="22"/>
      <c r="H14" s="24">
        <f>SUM(H15:H33)</f>
        <v>4283700</v>
      </c>
      <c r="I14" s="22"/>
      <c r="J14" s="22"/>
      <c r="K14" s="22"/>
      <c r="L14" s="22"/>
      <c r="M14" s="22"/>
      <c r="N14" s="2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</row>
    <row r="15" spans="1:116" s="1" customFormat="1" ht="71.25">
      <c r="A15" s="17">
        <v>1</v>
      </c>
      <c r="B15" s="28"/>
      <c r="C15" s="15" t="s">
        <v>20</v>
      </c>
      <c r="D15" s="15" t="s">
        <v>32</v>
      </c>
      <c r="E15" s="15" t="s">
        <v>30</v>
      </c>
      <c r="F15" s="16">
        <v>5000</v>
      </c>
      <c r="G15" s="16"/>
      <c r="H15" s="16">
        <v>3231</v>
      </c>
      <c r="I15" s="18" t="s">
        <v>34</v>
      </c>
      <c r="J15" s="15" t="s">
        <v>22</v>
      </c>
      <c r="K15" s="15" t="s">
        <v>21</v>
      </c>
      <c r="L15" s="15" t="s">
        <v>23</v>
      </c>
      <c r="M15" s="30"/>
      <c r="N15" s="15"/>
      <c r="O15" s="31"/>
      <c r="P15" s="3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</row>
    <row r="16" spans="1:116" s="1" customFormat="1" ht="45">
      <c r="A16" s="17">
        <v>2</v>
      </c>
      <c r="B16" s="28"/>
      <c r="C16" s="15" t="s">
        <v>608</v>
      </c>
      <c r="D16" s="15" t="s">
        <v>609</v>
      </c>
      <c r="E16" s="15" t="s">
        <v>610</v>
      </c>
      <c r="F16" s="16">
        <v>0</v>
      </c>
      <c r="G16" s="16"/>
      <c r="H16" s="16">
        <v>144840</v>
      </c>
      <c r="I16" s="18" t="s">
        <v>34</v>
      </c>
      <c r="J16" s="15" t="s">
        <v>611</v>
      </c>
      <c r="K16" s="15" t="s">
        <v>612</v>
      </c>
      <c r="L16" s="15" t="s">
        <v>613</v>
      </c>
      <c r="M16" s="30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</row>
    <row r="17" spans="1:116" s="1" customFormat="1" ht="85.5">
      <c r="A17" s="17">
        <v>3</v>
      </c>
      <c r="B17" s="28"/>
      <c r="C17" s="15" t="s">
        <v>37</v>
      </c>
      <c r="D17" s="15" t="s">
        <v>38</v>
      </c>
      <c r="E17" s="15" t="s">
        <v>39</v>
      </c>
      <c r="F17" s="16">
        <v>200</v>
      </c>
      <c r="G17" s="16"/>
      <c r="H17" s="16">
        <v>80779</v>
      </c>
      <c r="I17" s="15" t="s">
        <v>34</v>
      </c>
      <c r="J17" s="15" t="s">
        <v>40</v>
      </c>
      <c r="K17" s="15" t="s">
        <v>41</v>
      </c>
      <c r="L17" s="15" t="s">
        <v>42</v>
      </c>
      <c r="M17" s="30"/>
      <c r="N17" s="1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</row>
    <row r="18" spans="1:116" s="1" customFormat="1" ht="71.25">
      <c r="A18" s="17">
        <v>4</v>
      </c>
      <c r="B18" s="28"/>
      <c r="C18" s="15" t="s">
        <v>43</v>
      </c>
      <c r="D18" s="15" t="s">
        <v>44</v>
      </c>
      <c r="E18" s="15" t="s">
        <v>39</v>
      </c>
      <c r="F18" s="16">
        <v>1200</v>
      </c>
      <c r="G18" s="16"/>
      <c r="H18" s="16">
        <v>40000</v>
      </c>
      <c r="I18" s="15" t="s">
        <v>34</v>
      </c>
      <c r="J18" s="15" t="s">
        <v>45</v>
      </c>
      <c r="K18" s="15" t="s">
        <v>46</v>
      </c>
      <c r="L18" s="15" t="s">
        <v>47</v>
      </c>
      <c r="M18" s="30"/>
      <c r="N18" s="1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</row>
    <row r="19" spans="1:116" s="1" customFormat="1" ht="42.75">
      <c r="A19" s="17">
        <v>5</v>
      </c>
      <c r="B19" s="28"/>
      <c r="C19" s="15" t="s">
        <v>48</v>
      </c>
      <c r="D19" s="15" t="s">
        <v>49</v>
      </c>
      <c r="E19" s="15" t="s">
        <v>105</v>
      </c>
      <c r="F19" s="16"/>
      <c r="G19" s="16"/>
      <c r="H19" s="16">
        <v>22023</v>
      </c>
      <c r="I19" s="15" t="s">
        <v>34</v>
      </c>
      <c r="J19" s="15" t="s">
        <v>50</v>
      </c>
      <c r="K19" s="15" t="s">
        <v>51</v>
      </c>
      <c r="L19" s="15" t="s">
        <v>52</v>
      </c>
      <c r="M19" s="30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</row>
    <row r="20" spans="1:116" s="1" customFormat="1" ht="57">
      <c r="A20" s="17">
        <v>6</v>
      </c>
      <c r="B20" s="28"/>
      <c r="C20" s="15" t="s">
        <v>111</v>
      </c>
      <c r="D20" s="15" t="s">
        <v>112</v>
      </c>
      <c r="E20" s="15" t="s">
        <v>113</v>
      </c>
      <c r="F20" s="16">
        <v>4900</v>
      </c>
      <c r="G20" s="16"/>
      <c r="H20" s="16">
        <v>22700</v>
      </c>
      <c r="I20" s="15" t="s">
        <v>34</v>
      </c>
      <c r="J20" s="15" t="s">
        <v>114</v>
      </c>
      <c r="K20" s="15" t="s">
        <v>115</v>
      </c>
      <c r="L20" s="15" t="s">
        <v>116</v>
      </c>
      <c r="M20" s="30"/>
      <c r="N20" s="1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</row>
    <row r="21" spans="1:116" s="1" customFormat="1" ht="114">
      <c r="A21" s="17"/>
      <c r="B21" s="28"/>
      <c r="C21" s="15" t="s">
        <v>614</v>
      </c>
      <c r="D21" s="15" t="s">
        <v>615</v>
      </c>
      <c r="E21" s="15" t="s">
        <v>616</v>
      </c>
      <c r="F21" s="16">
        <v>113094</v>
      </c>
      <c r="G21" s="16"/>
      <c r="H21" s="16">
        <v>115129</v>
      </c>
      <c r="I21" s="15" t="s">
        <v>34</v>
      </c>
      <c r="J21" s="15" t="s">
        <v>617</v>
      </c>
      <c r="K21" s="15" t="s">
        <v>618</v>
      </c>
      <c r="L21" s="15" t="s">
        <v>619</v>
      </c>
      <c r="M21" s="29"/>
      <c r="N21" s="3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</row>
    <row r="22" spans="1:116" s="1" customFormat="1" ht="114">
      <c r="A22" s="17"/>
      <c r="B22" s="28"/>
      <c r="C22" s="15" t="s">
        <v>614</v>
      </c>
      <c r="D22" s="15" t="s">
        <v>615</v>
      </c>
      <c r="E22" s="15" t="s">
        <v>620</v>
      </c>
      <c r="F22" s="16"/>
      <c r="G22" s="16"/>
      <c r="H22" s="16">
        <v>2000000</v>
      </c>
      <c r="I22" s="15" t="s">
        <v>34</v>
      </c>
      <c r="J22" s="15" t="s">
        <v>621</v>
      </c>
      <c r="K22" s="15" t="s">
        <v>622</v>
      </c>
      <c r="L22" s="15" t="s">
        <v>619</v>
      </c>
      <c r="M22" s="29"/>
      <c r="N22" s="3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</row>
    <row r="23" spans="1:116" s="1" customFormat="1" ht="57">
      <c r="A23" s="17"/>
      <c r="B23" s="28"/>
      <c r="C23" s="15" t="s">
        <v>623</v>
      </c>
      <c r="D23" s="15" t="s">
        <v>624</v>
      </c>
      <c r="E23" s="15" t="s">
        <v>625</v>
      </c>
      <c r="F23" s="16">
        <v>1000</v>
      </c>
      <c r="G23" s="16"/>
      <c r="H23" s="16">
        <v>46900</v>
      </c>
      <c r="I23" s="15" t="s">
        <v>34</v>
      </c>
      <c r="J23" s="15" t="s">
        <v>626</v>
      </c>
      <c r="K23" s="15" t="s">
        <v>627</v>
      </c>
      <c r="L23" s="15" t="s">
        <v>628</v>
      </c>
      <c r="M23" s="29"/>
      <c r="N23" s="3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</row>
    <row r="24" spans="1:116" s="1" customFormat="1" ht="85.5">
      <c r="A24" s="17"/>
      <c r="B24" s="28"/>
      <c r="C24" s="15" t="s">
        <v>629</v>
      </c>
      <c r="D24" s="15" t="s">
        <v>630</v>
      </c>
      <c r="E24" s="15" t="s">
        <v>625</v>
      </c>
      <c r="F24" s="16">
        <v>14690</v>
      </c>
      <c r="G24" s="16"/>
      <c r="H24" s="16">
        <v>20504</v>
      </c>
      <c r="I24" s="15" t="s">
        <v>34</v>
      </c>
      <c r="J24" s="15" t="s">
        <v>631</v>
      </c>
      <c r="K24" s="15" t="s">
        <v>632</v>
      </c>
      <c r="L24" s="15" t="s">
        <v>633</v>
      </c>
      <c r="M24" s="29"/>
      <c r="N24" s="3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</row>
    <row r="25" spans="1:116" s="1" customFormat="1" ht="57">
      <c r="A25" s="17"/>
      <c r="B25" s="28"/>
      <c r="C25" s="15" t="s">
        <v>634</v>
      </c>
      <c r="D25" s="15" t="s">
        <v>635</v>
      </c>
      <c r="E25" s="15" t="s">
        <v>625</v>
      </c>
      <c r="F25" s="16">
        <v>21000</v>
      </c>
      <c r="G25" s="16"/>
      <c r="H25" s="16">
        <v>4500</v>
      </c>
      <c r="I25" s="15" t="s">
        <v>34</v>
      </c>
      <c r="J25" s="15" t="s">
        <v>636</v>
      </c>
      <c r="K25" s="15" t="s">
        <v>637</v>
      </c>
      <c r="L25" s="15" t="s">
        <v>638</v>
      </c>
      <c r="M25" s="29"/>
      <c r="N25" s="3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</row>
    <row r="26" spans="1:116" s="1" customFormat="1" ht="71.25">
      <c r="A26" s="17"/>
      <c r="B26" s="28"/>
      <c r="C26" s="15" t="s">
        <v>639</v>
      </c>
      <c r="D26" s="15" t="s">
        <v>640</v>
      </c>
      <c r="E26" s="15" t="s">
        <v>641</v>
      </c>
      <c r="F26" s="16"/>
      <c r="G26" s="16"/>
      <c r="H26" s="16">
        <v>198137</v>
      </c>
      <c r="I26" s="15" t="s">
        <v>34</v>
      </c>
      <c r="J26" s="15" t="s">
        <v>642</v>
      </c>
      <c r="K26" s="15" t="s">
        <v>643</v>
      </c>
      <c r="L26" s="15" t="s">
        <v>644</v>
      </c>
      <c r="M26" s="29"/>
      <c r="N26" s="3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</row>
    <row r="27" spans="1:116" s="1" customFormat="1" ht="57">
      <c r="A27" s="17"/>
      <c r="B27" s="28"/>
      <c r="C27" s="15" t="s">
        <v>645</v>
      </c>
      <c r="D27" s="15" t="s">
        <v>646</v>
      </c>
      <c r="E27" s="15" t="s">
        <v>647</v>
      </c>
      <c r="F27" s="16"/>
      <c r="G27" s="16"/>
      <c r="H27" s="16">
        <v>3550</v>
      </c>
      <c r="I27" s="15" t="s">
        <v>34</v>
      </c>
      <c r="J27" s="15" t="s">
        <v>648</v>
      </c>
      <c r="K27" s="15" t="s">
        <v>649</v>
      </c>
      <c r="L27" s="15" t="s">
        <v>650</v>
      </c>
      <c r="M27" s="29"/>
      <c r="N27" s="3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</row>
    <row r="28" spans="1:116" s="1" customFormat="1" ht="57">
      <c r="A28" s="17"/>
      <c r="B28" s="28"/>
      <c r="C28" s="15" t="s">
        <v>651</v>
      </c>
      <c r="D28" s="15" t="s">
        <v>652</v>
      </c>
      <c r="E28" s="15" t="s">
        <v>653</v>
      </c>
      <c r="F28" s="16"/>
      <c r="G28" s="16"/>
      <c r="H28" s="16">
        <v>2500</v>
      </c>
      <c r="I28" s="15" t="s">
        <v>34</v>
      </c>
      <c r="J28" s="15" t="s">
        <v>654</v>
      </c>
      <c r="K28" s="15" t="s">
        <v>655</v>
      </c>
      <c r="L28" s="15" t="s">
        <v>656</v>
      </c>
      <c r="M28" s="29"/>
      <c r="N28" s="3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</row>
    <row r="29" spans="1:116" s="1" customFormat="1" ht="85.5">
      <c r="A29" s="17"/>
      <c r="B29" s="28"/>
      <c r="C29" s="15" t="s">
        <v>657</v>
      </c>
      <c r="D29" s="15" t="s">
        <v>658</v>
      </c>
      <c r="E29" s="15" t="s">
        <v>620</v>
      </c>
      <c r="F29" s="16"/>
      <c r="G29" s="16"/>
      <c r="H29" s="16">
        <v>1220000</v>
      </c>
      <c r="I29" s="15" t="s">
        <v>34</v>
      </c>
      <c r="J29" s="15" t="s">
        <v>659</v>
      </c>
      <c r="K29" s="15" t="s">
        <v>660</v>
      </c>
      <c r="L29" s="15" t="s">
        <v>661</v>
      </c>
      <c r="M29" s="29"/>
      <c r="N29" s="3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</row>
    <row r="30" spans="1:116" s="1" customFormat="1" ht="85.5">
      <c r="A30" s="17"/>
      <c r="B30" s="28"/>
      <c r="C30" s="15" t="s">
        <v>657</v>
      </c>
      <c r="D30" s="15" t="s">
        <v>658</v>
      </c>
      <c r="E30" s="15" t="s">
        <v>620</v>
      </c>
      <c r="F30" s="16"/>
      <c r="G30" s="16"/>
      <c r="H30" s="16">
        <v>291826</v>
      </c>
      <c r="I30" s="15" t="s">
        <v>34</v>
      </c>
      <c r="J30" s="15" t="s">
        <v>662</v>
      </c>
      <c r="K30" s="15" t="s">
        <v>663</v>
      </c>
      <c r="L30" s="15" t="s">
        <v>664</v>
      </c>
      <c r="M30" s="29"/>
      <c r="N30" s="3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</row>
    <row r="31" spans="1:116" s="1" customFormat="1" ht="85.5">
      <c r="A31" s="17"/>
      <c r="B31" s="28"/>
      <c r="C31" s="15" t="s">
        <v>665</v>
      </c>
      <c r="D31" s="15" t="s">
        <v>658</v>
      </c>
      <c r="E31" s="15" t="s">
        <v>39</v>
      </c>
      <c r="F31" s="16"/>
      <c r="G31" s="16"/>
      <c r="H31" s="16">
        <v>7545</v>
      </c>
      <c r="I31" s="15" t="s">
        <v>34</v>
      </c>
      <c r="J31" s="15" t="s">
        <v>666</v>
      </c>
      <c r="K31" s="15" t="s">
        <v>667</v>
      </c>
      <c r="L31" s="15" t="s">
        <v>664</v>
      </c>
      <c r="M31" s="29"/>
      <c r="N31" s="3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</row>
    <row r="32" spans="1:116" s="1" customFormat="1" ht="85.5">
      <c r="A32" s="17"/>
      <c r="B32" s="28"/>
      <c r="C32" s="15" t="s">
        <v>657</v>
      </c>
      <c r="D32" s="15" t="s">
        <v>658</v>
      </c>
      <c r="E32" s="15" t="s">
        <v>39</v>
      </c>
      <c r="F32" s="16"/>
      <c r="G32" s="16"/>
      <c r="H32" s="16">
        <v>58400</v>
      </c>
      <c r="I32" s="15" t="s">
        <v>34</v>
      </c>
      <c r="J32" s="15" t="s">
        <v>668</v>
      </c>
      <c r="K32" s="15" t="s">
        <v>669</v>
      </c>
      <c r="L32" s="15" t="s">
        <v>661</v>
      </c>
      <c r="M32" s="29"/>
      <c r="N32" s="3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</row>
    <row r="33" spans="1:116" s="1" customFormat="1" ht="71.25">
      <c r="A33" s="17"/>
      <c r="B33" s="28"/>
      <c r="C33" s="15" t="s">
        <v>24</v>
      </c>
      <c r="D33" s="15" t="s">
        <v>33</v>
      </c>
      <c r="E33" s="15" t="s">
        <v>31</v>
      </c>
      <c r="F33" s="16">
        <v>1150</v>
      </c>
      <c r="G33" s="16"/>
      <c r="H33" s="16">
        <v>1136</v>
      </c>
      <c r="I33" s="15" t="s">
        <v>34</v>
      </c>
      <c r="J33" s="15" t="s">
        <v>25</v>
      </c>
      <c r="K33" s="15" t="s">
        <v>26</v>
      </c>
      <c r="L33" s="15" t="s">
        <v>27</v>
      </c>
      <c r="M33" s="29"/>
      <c r="N33" s="3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1:116" s="1" customFormat="1" ht="14.25">
      <c r="A34" s="26" t="s">
        <v>53</v>
      </c>
      <c r="B34" s="32" t="s">
        <v>54</v>
      </c>
      <c r="C34" s="33"/>
      <c r="D34" s="33"/>
      <c r="E34" s="33"/>
      <c r="F34" s="25">
        <f>SUM(F35:F54)</f>
        <v>40042</v>
      </c>
      <c r="G34" s="20"/>
      <c r="H34" s="25">
        <f>SUM(H35:H54)</f>
        <v>1953363</v>
      </c>
      <c r="I34" s="20"/>
      <c r="J34" s="20"/>
      <c r="K34" s="20"/>
      <c r="L34" s="20"/>
      <c r="M34" s="20"/>
      <c r="N34" s="2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1:116" s="1" customFormat="1" ht="71.25">
      <c r="A35" s="13">
        <v>1</v>
      </c>
      <c r="B35" s="14"/>
      <c r="C35" s="15" t="s">
        <v>87</v>
      </c>
      <c r="D35" s="15" t="s">
        <v>88</v>
      </c>
      <c r="E35" s="15" t="s">
        <v>103</v>
      </c>
      <c r="F35" s="16"/>
      <c r="G35" s="16"/>
      <c r="H35" s="16">
        <v>1460000</v>
      </c>
      <c r="I35" s="15" t="s">
        <v>34</v>
      </c>
      <c r="J35" s="15" t="s">
        <v>90</v>
      </c>
      <c r="K35" s="15" t="s">
        <v>91</v>
      </c>
      <c r="L35" s="15" t="s">
        <v>92</v>
      </c>
      <c r="M35" s="15"/>
      <c r="N35" s="1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1:116" s="1" customFormat="1" ht="57">
      <c r="A36" s="13">
        <v>2</v>
      </c>
      <c r="B36" s="14"/>
      <c r="C36" s="15" t="s">
        <v>93</v>
      </c>
      <c r="D36" s="15" t="s">
        <v>33</v>
      </c>
      <c r="E36" s="15" t="s">
        <v>104</v>
      </c>
      <c r="F36" s="16"/>
      <c r="G36" s="16"/>
      <c r="H36" s="16">
        <v>1000</v>
      </c>
      <c r="I36" s="15" t="s">
        <v>102</v>
      </c>
      <c r="J36" s="15" t="s">
        <v>94</v>
      </c>
      <c r="K36" s="15" t="s">
        <v>95</v>
      </c>
      <c r="L36" s="15" t="s">
        <v>96</v>
      </c>
      <c r="M36" s="15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1:116" s="1" customFormat="1" ht="71.25">
      <c r="A37" s="13">
        <v>3</v>
      </c>
      <c r="B37" s="14"/>
      <c r="C37" s="15" t="s">
        <v>97</v>
      </c>
      <c r="D37" s="15" t="s">
        <v>98</v>
      </c>
      <c r="E37" s="15" t="s">
        <v>472</v>
      </c>
      <c r="F37" s="16">
        <v>1000</v>
      </c>
      <c r="G37" s="16"/>
      <c r="H37" s="16">
        <v>5464</v>
      </c>
      <c r="I37" s="15" t="s">
        <v>89</v>
      </c>
      <c r="J37" s="15" t="s">
        <v>99</v>
      </c>
      <c r="K37" s="15" t="s">
        <v>100</v>
      </c>
      <c r="L37" s="15" t="s">
        <v>101</v>
      </c>
      <c r="M37" s="15"/>
      <c r="N37" s="1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1:116" s="1" customFormat="1" ht="71.25">
      <c r="A38" s="13"/>
      <c r="B38" s="14"/>
      <c r="C38" s="15" t="s">
        <v>454</v>
      </c>
      <c r="D38" s="15" t="s">
        <v>455</v>
      </c>
      <c r="E38" s="15" t="s">
        <v>536</v>
      </c>
      <c r="F38" s="16">
        <v>6000</v>
      </c>
      <c r="G38" s="16"/>
      <c r="H38" s="16">
        <v>13569</v>
      </c>
      <c r="I38" s="15" t="s">
        <v>34</v>
      </c>
      <c r="J38" s="15" t="s">
        <v>456</v>
      </c>
      <c r="K38" s="15" t="s">
        <v>457</v>
      </c>
      <c r="L38" s="15" t="s">
        <v>458</v>
      </c>
      <c r="M38" s="15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1:116" s="1" customFormat="1" ht="85.5">
      <c r="A39" s="13"/>
      <c r="B39" s="14"/>
      <c r="C39" s="15" t="s">
        <v>459</v>
      </c>
      <c r="D39" s="15" t="s">
        <v>460</v>
      </c>
      <c r="E39" s="15" t="s">
        <v>537</v>
      </c>
      <c r="F39" s="16"/>
      <c r="G39" s="16"/>
      <c r="H39" s="16">
        <v>370</v>
      </c>
      <c r="I39" s="15" t="s">
        <v>531</v>
      </c>
      <c r="J39" s="15" t="s">
        <v>461</v>
      </c>
      <c r="K39" s="15" t="s">
        <v>462</v>
      </c>
      <c r="L39" s="15" t="s">
        <v>463</v>
      </c>
      <c r="M39" s="15"/>
      <c r="N39" s="15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1:116" s="1" customFormat="1" ht="85.5">
      <c r="A40" s="13"/>
      <c r="B40" s="14"/>
      <c r="C40" s="15" t="s">
        <v>464</v>
      </c>
      <c r="D40" s="15" t="s">
        <v>460</v>
      </c>
      <c r="E40" s="15" t="s">
        <v>465</v>
      </c>
      <c r="F40" s="16"/>
      <c r="G40" s="16"/>
      <c r="H40" s="16">
        <v>993</v>
      </c>
      <c r="I40" s="15" t="s">
        <v>34</v>
      </c>
      <c r="J40" s="15" t="s">
        <v>466</v>
      </c>
      <c r="K40" s="15" t="s">
        <v>467</v>
      </c>
      <c r="L40" s="15" t="s">
        <v>468</v>
      </c>
      <c r="M40" s="15"/>
      <c r="N40" s="15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1:116" s="1" customFormat="1" ht="85.5">
      <c r="A41" s="13"/>
      <c r="B41" s="14"/>
      <c r="C41" s="15" t="s">
        <v>87</v>
      </c>
      <c r="D41" s="15" t="s">
        <v>88</v>
      </c>
      <c r="E41" s="15" t="s">
        <v>538</v>
      </c>
      <c r="F41" s="16"/>
      <c r="G41" s="16"/>
      <c r="H41" s="16">
        <v>61500</v>
      </c>
      <c r="I41" s="15" t="s">
        <v>34</v>
      </c>
      <c r="J41" s="15" t="s">
        <v>469</v>
      </c>
      <c r="K41" s="15" t="s">
        <v>470</v>
      </c>
      <c r="L41" s="15" t="s">
        <v>471</v>
      </c>
      <c r="M41" s="15"/>
      <c r="N41" s="15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1:116" s="1" customFormat="1" ht="114">
      <c r="A42" s="13"/>
      <c r="B42" s="14"/>
      <c r="C42" s="15" t="s">
        <v>473</v>
      </c>
      <c r="D42" s="15" t="s">
        <v>88</v>
      </c>
      <c r="E42" s="15" t="s">
        <v>539</v>
      </c>
      <c r="F42" s="16"/>
      <c r="G42" s="16"/>
      <c r="H42" s="16">
        <v>125200</v>
      </c>
      <c r="I42" s="15" t="s">
        <v>34</v>
      </c>
      <c r="J42" s="15" t="s">
        <v>474</v>
      </c>
      <c r="K42" s="15" t="s">
        <v>475</v>
      </c>
      <c r="L42" s="15" t="s">
        <v>476</v>
      </c>
      <c r="M42" s="15"/>
      <c r="N42" s="1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1:116" s="1" customFormat="1" ht="85.5">
      <c r="A43" s="13"/>
      <c r="B43" s="14"/>
      <c r="C43" s="15" t="s">
        <v>87</v>
      </c>
      <c r="D43" s="15" t="s">
        <v>88</v>
      </c>
      <c r="E43" s="15" t="s">
        <v>534</v>
      </c>
      <c r="F43" s="16"/>
      <c r="G43" s="16"/>
      <c r="H43" s="16">
        <v>53500</v>
      </c>
      <c r="I43" s="15" t="s">
        <v>34</v>
      </c>
      <c r="J43" s="15" t="s">
        <v>477</v>
      </c>
      <c r="K43" s="15" t="s">
        <v>478</v>
      </c>
      <c r="L43" s="15" t="s">
        <v>479</v>
      </c>
      <c r="M43" s="15"/>
      <c r="N43" s="1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1:116" s="1" customFormat="1" ht="85.5">
      <c r="A44" s="13"/>
      <c r="B44" s="14"/>
      <c r="C44" s="15" t="s">
        <v>87</v>
      </c>
      <c r="D44" s="15" t="s">
        <v>480</v>
      </c>
      <c r="E44" s="15" t="s">
        <v>535</v>
      </c>
      <c r="F44" s="16"/>
      <c r="G44" s="16"/>
      <c r="H44" s="16">
        <v>21450</v>
      </c>
      <c r="I44" s="15" t="s">
        <v>34</v>
      </c>
      <c r="J44" s="15" t="s">
        <v>481</v>
      </c>
      <c r="K44" s="15" t="s">
        <v>482</v>
      </c>
      <c r="L44" s="15" t="s">
        <v>483</v>
      </c>
      <c r="M44" s="15"/>
      <c r="N44" s="15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1:116" s="1" customFormat="1" ht="156.75">
      <c r="A45" s="13"/>
      <c r="B45" s="14"/>
      <c r="C45" s="15" t="s">
        <v>473</v>
      </c>
      <c r="D45" s="15" t="s">
        <v>88</v>
      </c>
      <c r="E45" s="15" t="s">
        <v>540</v>
      </c>
      <c r="F45" s="16">
        <v>26092</v>
      </c>
      <c r="G45" s="16"/>
      <c r="H45" s="16">
        <v>32716</v>
      </c>
      <c r="I45" s="15" t="s">
        <v>34</v>
      </c>
      <c r="J45" s="15" t="s">
        <v>484</v>
      </c>
      <c r="K45" s="15" t="s">
        <v>485</v>
      </c>
      <c r="L45" s="15" t="s">
        <v>486</v>
      </c>
      <c r="M45" s="15"/>
      <c r="N45" s="1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1:116" s="1" customFormat="1" ht="57">
      <c r="A46" s="13"/>
      <c r="B46" s="14"/>
      <c r="C46" s="15" t="s">
        <v>87</v>
      </c>
      <c r="D46" s="15" t="s">
        <v>487</v>
      </c>
      <c r="E46" s="15" t="s">
        <v>488</v>
      </c>
      <c r="F46" s="16"/>
      <c r="G46" s="16"/>
      <c r="H46" s="16">
        <v>27900</v>
      </c>
      <c r="I46" s="15" t="s">
        <v>34</v>
      </c>
      <c r="J46" s="15" t="s">
        <v>489</v>
      </c>
      <c r="K46" s="15" t="s">
        <v>490</v>
      </c>
      <c r="L46" s="15" t="s">
        <v>491</v>
      </c>
      <c r="M46" s="15"/>
      <c r="N46" s="15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1:116" s="1" customFormat="1" ht="57">
      <c r="A47" s="13"/>
      <c r="B47" s="14"/>
      <c r="C47" s="15" t="s">
        <v>87</v>
      </c>
      <c r="D47" s="15" t="s">
        <v>487</v>
      </c>
      <c r="E47" s="15" t="s">
        <v>492</v>
      </c>
      <c r="F47" s="16"/>
      <c r="G47" s="16"/>
      <c r="H47" s="16">
        <v>37000</v>
      </c>
      <c r="I47" s="15" t="s">
        <v>34</v>
      </c>
      <c r="J47" s="15" t="s">
        <v>493</v>
      </c>
      <c r="K47" s="15" t="s">
        <v>494</v>
      </c>
      <c r="L47" s="15" t="s">
        <v>495</v>
      </c>
      <c r="M47" s="15"/>
      <c r="N47" s="1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1:116" s="1" customFormat="1" ht="57">
      <c r="A48" s="13"/>
      <c r="B48" s="14"/>
      <c r="C48" s="15" t="s">
        <v>87</v>
      </c>
      <c r="D48" s="15" t="s">
        <v>88</v>
      </c>
      <c r="E48" s="15" t="s">
        <v>496</v>
      </c>
      <c r="F48" s="16"/>
      <c r="G48" s="16"/>
      <c r="H48" s="16">
        <v>56311</v>
      </c>
      <c r="I48" s="15" t="s">
        <v>34</v>
      </c>
      <c r="J48" s="15" t="s">
        <v>497</v>
      </c>
      <c r="K48" s="15" t="s">
        <v>498</v>
      </c>
      <c r="L48" s="15" t="s">
        <v>499</v>
      </c>
      <c r="M48" s="15"/>
      <c r="N48" s="15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1:116" s="1" customFormat="1" ht="114">
      <c r="A49" s="13"/>
      <c r="B49" s="14"/>
      <c r="C49" s="15" t="s">
        <v>500</v>
      </c>
      <c r="D49" s="15" t="s">
        <v>501</v>
      </c>
      <c r="E49" s="15" t="s">
        <v>541</v>
      </c>
      <c r="F49" s="16">
        <v>6700</v>
      </c>
      <c r="G49" s="16"/>
      <c r="H49" s="16">
        <v>4000</v>
      </c>
      <c r="I49" s="15" t="s">
        <v>34</v>
      </c>
      <c r="J49" s="15" t="s">
        <v>502</v>
      </c>
      <c r="K49" s="15" t="s">
        <v>503</v>
      </c>
      <c r="L49" s="15" t="s">
        <v>504</v>
      </c>
      <c r="M49" s="15"/>
      <c r="N49" s="15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1:116" s="1" customFormat="1" ht="71.25">
      <c r="A50" s="13"/>
      <c r="B50" s="14"/>
      <c r="C50" s="15" t="s">
        <v>505</v>
      </c>
      <c r="D50" s="15" t="s">
        <v>506</v>
      </c>
      <c r="E50" s="15" t="s">
        <v>542</v>
      </c>
      <c r="F50" s="16">
        <v>50</v>
      </c>
      <c r="G50" s="16"/>
      <c r="H50" s="16">
        <v>750</v>
      </c>
      <c r="I50" s="15" t="s">
        <v>34</v>
      </c>
      <c r="J50" s="15" t="s">
        <v>507</v>
      </c>
      <c r="K50" s="15" t="s">
        <v>508</v>
      </c>
      <c r="L50" s="15" t="s">
        <v>509</v>
      </c>
      <c r="M50" s="15"/>
      <c r="N50" s="15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1:116" s="1" customFormat="1" ht="71.25">
      <c r="A51" s="13"/>
      <c r="B51" s="14"/>
      <c r="C51" s="15" t="s">
        <v>510</v>
      </c>
      <c r="D51" s="15" t="s">
        <v>511</v>
      </c>
      <c r="E51" s="15" t="s">
        <v>512</v>
      </c>
      <c r="F51" s="16">
        <v>200</v>
      </c>
      <c r="G51" s="16"/>
      <c r="H51" s="16">
        <v>725</v>
      </c>
      <c r="I51" s="15" t="s">
        <v>34</v>
      </c>
      <c r="J51" s="15" t="s">
        <v>513</v>
      </c>
      <c r="K51" s="15" t="s">
        <v>514</v>
      </c>
      <c r="L51" s="15" t="s">
        <v>515</v>
      </c>
      <c r="M51" s="15"/>
      <c r="N51" s="15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1:116" s="1" customFormat="1" ht="85.5">
      <c r="A52" s="13"/>
      <c r="B52" s="14"/>
      <c r="C52" s="15" t="s">
        <v>516</v>
      </c>
      <c r="D52" s="15" t="s">
        <v>517</v>
      </c>
      <c r="E52" s="15" t="s">
        <v>518</v>
      </c>
      <c r="F52" s="16"/>
      <c r="G52" s="16"/>
      <c r="H52" s="16">
        <v>17915</v>
      </c>
      <c r="I52" s="15" t="s">
        <v>34</v>
      </c>
      <c r="J52" s="15" t="s">
        <v>519</v>
      </c>
      <c r="K52" s="15" t="s">
        <v>520</v>
      </c>
      <c r="L52" s="15" t="s">
        <v>521</v>
      </c>
      <c r="M52" s="15"/>
      <c r="N52" s="1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1:116" s="1" customFormat="1" ht="85.5">
      <c r="A53" s="13"/>
      <c r="B53" s="14"/>
      <c r="C53" s="15" t="s">
        <v>522</v>
      </c>
      <c r="D53" s="15" t="s">
        <v>523</v>
      </c>
      <c r="E53" s="15" t="s">
        <v>532</v>
      </c>
      <c r="F53" s="16"/>
      <c r="G53" s="16"/>
      <c r="H53" s="16">
        <v>12000</v>
      </c>
      <c r="I53" s="15" t="s">
        <v>524</v>
      </c>
      <c r="J53" s="15" t="s">
        <v>525</v>
      </c>
      <c r="K53" s="15" t="s">
        <v>526</v>
      </c>
      <c r="L53" s="15" t="s">
        <v>527</v>
      </c>
      <c r="M53" s="15"/>
      <c r="N53" s="1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1:116" s="1" customFormat="1" ht="85.5">
      <c r="A54" s="13"/>
      <c r="B54" s="14"/>
      <c r="C54" s="15" t="s">
        <v>522</v>
      </c>
      <c r="D54" s="15" t="s">
        <v>523</v>
      </c>
      <c r="E54" s="15" t="s">
        <v>533</v>
      </c>
      <c r="F54" s="16"/>
      <c r="G54" s="16"/>
      <c r="H54" s="16">
        <v>21000</v>
      </c>
      <c r="I54" s="15" t="s">
        <v>34</v>
      </c>
      <c r="J54" s="15" t="s">
        <v>528</v>
      </c>
      <c r="K54" s="15" t="s">
        <v>529</v>
      </c>
      <c r="L54" s="15" t="s">
        <v>530</v>
      </c>
      <c r="M54" s="15"/>
      <c r="N54" s="15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1:116" s="1" customFormat="1" ht="14.25">
      <c r="A55" s="26" t="s">
        <v>55</v>
      </c>
      <c r="B55" s="32" t="s">
        <v>336</v>
      </c>
      <c r="C55" s="33"/>
      <c r="D55" s="33"/>
      <c r="E55" s="33"/>
      <c r="F55" s="25">
        <f>SUM(F56:F74)</f>
        <v>71900</v>
      </c>
      <c r="G55" s="20"/>
      <c r="H55" s="25">
        <f>SUM(H56:H74)</f>
        <v>556934</v>
      </c>
      <c r="I55" s="20"/>
      <c r="J55" s="20"/>
      <c r="K55" s="20"/>
      <c r="L55" s="20"/>
      <c r="M55" s="20"/>
      <c r="N55" s="2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1:116" s="1" customFormat="1" ht="71.25">
      <c r="A56" s="13">
        <v>1</v>
      </c>
      <c r="B56" s="14"/>
      <c r="C56" s="15" t="s">
        <v>337</v>
      </c>
      <c r="D56" s="15" t="s">
        <v>338</v>
      </c>
      <c r="E56" s="15" t="s">
        <v>339</v>
      </c>
      <c r="F56" s="16"/>
      <c r="G56" s="16"/>
      <c r="H56" s="16">
        <v>106332</v>
      </c>
      <c r="I56" s="15" t="s">
        <v>34</v>
      </c>
      <c r="J56" s="15" t="s">
        <v>340</v>
      </c>
      <c r="K56" s="15" t="s">
        <v>341</v>
      </c>
      <c r="L56" s="15" t="s">
        <v>342</v>
      </c>
      <c r="M56" s="15"/>
      <c r="N56" s="15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1:116" s="1" customFormat="1" ht="71.25">
      <c r="A57" s="13">
        <v>2</v>
      </c>
      <c r="B57" s="14"/>
      <c r="C57" s="15" t="s">
        <v>343</v>
      </c>
      <c r="D57" s="15" t="s">
        <v>344</v>
      </c>
      <c r="E57" s="15" t="s">
        <v>345</v>
      </c>
      <c r="F57" s="16"/>
      <c r="G57" s="16"/>
      <c r="H57" s="16">
        <v>41805</v>
      </c>
      <c r="I57" s="15" t="s">
        <v>34</v>
      </c>
      <c r="J57" s="15" t="s">
        <v>346</v>
      </c>
      <c r="K57" s="15" t="s">
        <v>347</v>
      </c>
      <c r="L57" s="15" t="s">
        <v>348</v>
      </c>
      <c r="M57" s="15"/>
      <c r="N57" s="1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1:116" s="1" customFormat="1" ht="57">
      <c r="A58" s="13">
        <v>3</v>
      </c>
      <c r="B58" s="14"/>
      <c r="C58" s="15" t="s">
        <v>349</v>
      </c>
      <c r="D58" s="15" t="s">
        <v>350</v>
      </c>
      <c r="E58" s="15" t="s">
        <v>351</v>
      </c>
      <c r="F58" s="16"/>
      <c r="G58" s="16"/>
      <c r="H58" s="16">
        <v>7150</v>
      </c>
      <c r="I58" s="15" t="s">
        <v>34</v>
      </c>
      <c r="J58" s="15" t="s">
        <v>352</v>
      </c>
      <c r="K58" s="15" t="s">
        <v>353</v>
      </c>
      <c r="L58" s="15" t="s">
        <v>354</v>
      </c>
      <c r="M58" s="15"/>
      <c r="N58" s="15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1:116" s="1" customFormat="1" ht="57">
      <c r="A59" s="13">
        <v>4</v>
      </c>
      <c r="B59" s="14"/>
      <c r="C59" s="15" t="s">
        <v>355</v>
      </c>
      <c r="D59" s="15" t="s">
        <v>356</v>
      </c>
      <c r="E59" s="15" t="s">
        <v>357</v>
      </c>
      <c r="F59" s="16"/>
      <c r="G59" s="16"/>
      <c r="H59" s="16">
        <v>90000</v>
      </c>
      <c r="I59" s="15" t="s">
        <v>358</v>
      </c>
      <c r="J59" s="15" t="s">
        <v>359</v>
      </c>
      <c r="K59" s="15" t="s">
        <v>360</v>
      </c>
      <c r="L59" s="15" t="s">
        <v>361</v>
      </c>
      <c r="M59" s="15"/>
      <c r="N59" s="1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1:116" s="1" customFormat="1" ht="128.25">
      <c r="A60" s="13">
        <v>5</v>
      </c>
      <c r="B60" s="14"/>
      <c r="C60" s="15" t="s">
        <v>362</v>
      </c>
      <c r="D60" s="15" t="s">
        <v>363</v>
      </c>
      <c r="E60" s="15" t="s">
        <v>364</v>
      </c>
      <c r="F60" s="16">
        <v>1200</v>
      </c>
      <c r="G60" s="16"/>
      <c r="H60" s="16">
        <v>4000</v>
      </c>
      <c r="I60" s="15" t="s">
        <v>358</v>
      </c>
      <c r="J60" s="15" t="s">
        <v>365</v>
      </c>
      <c r="K60" s="15" t="s">
        <v>366</v>
      </c>
      <c r="L60" s="15" t="s">
        <v>367</v>
      </c>
      <c r="M60" s="15"/>
      <c r="N60" s="15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1:116" s="1" customFormat="1" ht="71.25">
      <c r="A61" s="13">
        <v>6</v>
      </c>
      <c r="B61" s="14"/>
      <c r="C61" s="15" t="s">
        <v>368</v>
      </c>
      <c r="D61" s="15" t="s">
        <v>369</v>
      </c>
      <c r="E61" s="15" t="s">
        <v>370</v>
      </c>
      <c r="F61" s="16"/>
      <c r="G61" s="16"/>
      <c r="H61" s="16">
        <v>26028</v>
      </c>
      <c r="I61" s="15" t="s">
        <v>34</v>
      </c>
      <c r="J61" s="15" t="s">
        <v>371</v>
      </c>
      <c r="K61" s="15" t="s">
        <v>372</v>
      </c>
      <c r="L61" s="15" t="s">
        <v>373</v>
      </c>
      <c r="M61" s="15"/>
      <c r="N61" s="1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1:116" s="1" customFormat="1" ht="71.25">
      <c r="A62" s="13">
        <v>7</v>
      </c>
      <c r="B62" s="14"/>
      <c r="C62" s="15" t="s">
        <v>374</v>
      </c>
      <c r="D62" s="15" t="s">
        <v>375</v>
      </c>
      <c r="E62" s="15" t="s">
        <v>376</v>
      </c>
      <c r="F62" s="16">
        <v>19000</v>
      </c>
      <c r="G62" s="16"/>
      <c r="H62" s="16">
        <v>25782</v>
      </c>
      <c r="I62" s="15" t="s">
        <v>34</v>
      </c>
      <c r="J62" s="15" t="s">
        <v>377</v>
      </c>
      <c r="K62" s="15" t="s">
        <v>378</v>
      </c>
      <c r="L62" s="15" t="s">
        <v>379</v>
      </c>
      <c r="M62" s="15"/>
      <c r="N62" s="15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1:116" s="1" customFormat="1" ht="71.25">
      <c r="A63" s="13">
        <v>8</v>
      </c>
      <c r="B63" s="14"/>
      <c r="C63" s="15" t="s">
        <v>380</v>
      </c>
      <c r="D63" s="15" t="s">
        <v>381</v>
      </c>
      <c r="E63" s="15" t="s">
        <v>382</v>
      </c>
      <c r="F63" s="16"/>
      <c r="G63" s="16"/>
      <c r="H63" s="16">
        <v>3750</v>
      </c>
      <c r="I63" s="15" t="s">
        <v>34</v>
      </c>
      <c r="J63" s="15" t="s">
        <v>383</v>
      </c>
      <c r="K63" s="15" t="s">
        <v>384</v>
      </c>
      <c r="L63" s="15" t="s">
        <v>385</v>
      </c>
      <c r="M63" s="15"/>
      <c r="N63" s="15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1:116" s="1" customFormat="1" ht="71.25">
      <c r="A64" s="13">
        <v>9</v>
      </c>
      <c r="B64" s="14"/>
      <c r="C64" s="15" t="s">
        <v>386</v>
      </c>
      <c r="D64" s="15" t="s">
        <v>387</v>
      </c>
      <c r="E64" s="15" t="s">
        <v>388</v>
      </c>
      <c r="F64" s="16">
        <v>2000</v>
      </c>
      <c r="G64" s="16"/>
      <c r="H64" s="16">
        <v>48000</v>
      </c>
      <c r="I64" s="15" t="s">
        <v>34</v>
      </c>
      <c r="J64" s="15" t="s">
        <v>389</v>
      </c>
      <c r="K64" s="15" t="s">
        <v>390</v>
      </c>
      <c r="L64" s="15" t="s">
        <v>391</v>
      </c>
      <c r="M64" s="15"/>
      <c r="N64" s="15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1:116" s="1" customFormat="1" ht="156.75">
      <c r="A65" s="13">
        <v>10</v>
      </c>
      <c r="B65" s="14"/>
      <c r="C65" s="15" t="s">
        <v>392</v>
      </c>
      <c r="D65" s="15" t="s">
        <v>393</v>
      </c>
      <c r="E65" s="15" t="s">
        <v>394</v>
      </c>
      <c r="F65" s="16"/>
      <c r="G65" s="16"/>
      <c r="H65" s="16">
        <v>1586</v>
      </c>
      <c r="I65" s="15" t="s">
        <v>34</v>
      </c>
      <c r="J65" s="15" t="s">
        <v>395</v>
      </c>
      <c r="K65" s="15" t="s">
        <v>396</v>
      </c>
      <c r="L65" s="15" t="s">
        <v>397</v>
      </c>
      <c r="M65" s="15"/>
      <c r="N65" s="15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1:116" s="1" customFormat="1" ht="85.5">
      <c r="A66" s="13">
        <v>11</v>
      </c>
      <c r="B66" s="14"/>
      <c r="C66" s="15" t="s">
        <v>398</v>
      </c>
      <c r="D66" s="15" t="s">
        <v>399</v>
      </c>
      <c r="E66" s="15" t="s">
        <v>400</v>
      </c>
      <c r="F66" s="16">
        <v>3100</v>
      </c>
      <c r="G66" s="16"/>
      <c r="H66" s="16">
        <v>7300</v>
      </c>
      <c r="I66" s="15" t="s">
        <v>34</v>
      </c>
      <c r="J66" s="15" t="s">
        <v>401</v>
      </c>
      <c r="K66" s="15" t="s">
        <v>402</v>
      </c>
      <c r="L66" s="15" t="s">
        <v>403</v>
      </c>
      <c r="M66" s="15"/>
      <c r="N66" s="15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1:116" s="1" customFormat="1" ht="85.5">
      <c r="A67" s="13">
        <v>12</v>
      </c>
      <c r="B67" s="14"/>
      <c r="C67" s="15" t="s">
        <v>404</v>
      </c>
      <c r="D67" s="15" t="s">
        <v>405</v>
      </c>
      <c r="E67" s="15" t="s">
        <v>406</v>
      </c>
      <c r="F67" s="16">
        <v>800</v>
      </c>
      <c r="G67" s="16"/>
      <c r="H67" s="16">
        <v>9800</v>
      </c>
      <c r="I67" s="15" t="s">
        <v>34</v>
      </c>
      <c r="J67" s="15" t="s">
        <v>407</v>
      </c>
      <c r="K67" s="15" t="s">
        <v>408</v>
      </c>
      <c r="L67" s="15" t="s">
        <v>409</v>
      </c>
      <c r="M67" s="15"/>
      <c r="N67" s="15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1:116" s="1" customFormat="1" ht="85.5">
      <c r="A68" s="13">
        <v>13</v>
      </c>
      <c r="B68" s="14"/>
      <c r="C68" s="15" t="s">
        <v>410</v>
      </c>
      <c r="D68" s="15" t="s">
        <v>411</v>
      </c>
      <c r="E68" s="15" t="s">
        <v>412</v>
      </c>
      <c r="F68" s="16"/>
      <c r="G68" s="16"/>
      <c r="H68" s="16">
        <v>55980</v>
      </c>
      <c r="I68" s="15" t="s">
        <v>34</v>
      </c>
      <c r="J68" s="15" t="s">
        <v>413</v>
      </c>
      <c r="K68" s="15" t="s">
        <v>414</v>
      </c>
      <c r="L68" s="15" t="s">
        <v>415</v>
      </c>
      <c r="M68" s="15"/>
      <c r="N68" s="15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1:116" s="1" customFormat="1" ht="142.5">
      <c r="A69" s="13">
        <v>14</v>
      </c>
      <c r="B69" s="14"/>
      <c r="C69" s="15" t="s">
        <v>416</v>
      </c>
      <c r="D69" s="15" t="s">
        <v>417</v>
      </c>
      <c r="E69" s="15" t="s">
        <v>418</v>
      </c>
      <c r="F69" s="16"/>
      <c r="G69" s="16"/>
      <c r="H69" s="16">
        <v>40000</v>
      </c>
      <c r="I69" s="15" t="s">
        <v>419</v>
      </c>
      <c r="J69" s="15" t="s">
        <v>420</v>
      </c>
      <c r="K69" s="15" t="s">
        <v>421</v>
      </c>
      <c r="L69" s="15" t="s">
        <v>422</v>
      </c>
      <c r="M69" s="15"/>
      <c r="N69" s="15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1:116" s="1" customFormat="1" ht="128.25">
      <c r="A70" s="13">
        <v>15</v>
      </c>
      <c r="B70" s="14"/>
      <c r="C70" s="15" t="s">
        <v>423</v>
      </c>
      <c r="D70" s="15" t="s">
        <v>424</v>
      </c>
      <c r="E70" s="15" t="s">
        <v>425</v>
      </c>
      <c r="F70" s="16">
        <v>33050</v>
      </c>
      <c r="G70" s="16"/>
      <c r="H70" s="16">
        <v>17000</v>
      </c>
      <c r="I70" s="15" t="s">
        <v>419</v>
      </c>
      <c r="J70" s="15" t="s">
        <v>426</v>
      </c>
      <c r="K70" s="15" t="s">
        <v>427</v>
      </c>
      <c r="L70" s="15" t="s">
        <v>428</v>
      </c>
      <c r="M70" s="15"/>
      <c r="N70" s="15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1:116" s="1" customFormat="1" ht="71.25">
      <c r="A71" s="13">
        <v>16</v>
      </c>
      <c r="B71" s="14"/>
      <c r="C71" s="15" t="s">
        <v>429</v>
      </c>
      <c r="D71" s="15" t="s">
        <v>430</v>
      </c>
      <c r="E71" s="15" t="s">
        <v>431</v>
      </c>
      <c r="F71" s="16">
        <v>200</v>
      </c>
      <c r="G71" s="16"/>
      <c r="H71" s="16">
        <v>54170</v>
      </c>
      <c r="I71" s="15" t="s">
        <v>419</v>
      </c>
      <c r="J71" s="15" t="s">
        <v>432</v>
      </c>
      <c r="K71" s="15" t="s">
        <v>433</v>
      </c>
      <c r="L71" s="15" t="s">
        <v>434</v>
      </c>
      <c r="M71" s="15"/>
      <c r="N71" s="15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1:116" s="1" customFormat="1" ht="85.5">
      <c r="A72" s="13">
        <v>17</v>
      </c>
      <c r="B72" s="14"/>
      <c r="C72" s="15" t="s">
        <v>435</v>
      </c>
      <c r="D72" s="15" t="s">
        <v>436</v>
      </c>
      <c r="E72" s="15" t="s">
        <v>437</v>
      </c>
      <c r="F72" s="16">
        <v>2550</v>
      </c>
      <c r="G72" s="16"/>
      <c r="H72" s="16">
        <v>9330</v>
      </c>
      <c r="I72" s="15" t="s">
        <v>419</v>
      </c>
      <c r="J72" s="15" t="s">
        <v>438</v>
      </c>
      <c r="K72" s="15" t="s">
        <v>439</v>
      </c>
      <c r="L72" s="15" t="s">
        <v>440</v>
      </c>
      <c r="M72" s="15"/>
      <c r="N72" s="15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1:116" s="1" customFormat="1" ht="71.25">
      <c r="A73" s="13">
        <v>18</v>
      </c>
      <c r="B73" s="14"/>
      <c r="C73" s="15" t="s">
        <v>441</v>
      </c>
      <c r="D73" s="15" t="s">
        <v>442</v>
      </c>
      <c r="E73" s="15" t="s">
        <v>443</v>
      </c>
      <c r="F73" s="16">
        <v>10000</v>
      </c>
      <c r="G73" s="16"/>
      <c r="H73" s="16">
        <v>4721</v>
      </c>
      <c r="I73" s="15" t="s">
        <v>419</v>
      </c>
      <c r="J73" s="15" t="s">
        <v>444</v>
      </c>
      <c r="K73" s="15" t="s">
        <v>445</v>
      </c>
      <c r="L73" s="15" t="s">
        <v>446</v>
      </c>
      <c r="M73" s="15"/>
      <c r="N73" s="15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1:116" s="1" customFormat="1" ht="71.25">
      <c r="A74" s="13">
        <v>19</v>
      </c>
      <c r="B74" s="14"/>
      <c r="C74" s="15" t="s">
        <v>447</v>
      </c>
      <c r="D74" s="15" t="s">
        <v>448</v>
      </c>
      <c r="E74" s="15" t="s">
        <v>449</v>
      </c>
      <c r="F74" s="16"/>
      <c r="G74" s="16"/>
      <c r="H74" s="16">
        <v>4200</v>
      </c>
      <c r="I74" s="15" t="s">
        <v>419</v>
      </c>
      <c r="J74" s="15" t="s">
        <v>450</v>
      </c>
      <c r="K74" s="15" t="s">
        <v>451</v>
      </c>
      <c r="L74" s="15" t="s">
        <v>452</v>
      </c>
      <c r="M74" s="15"/>
      <c r="N74" s="15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1:116" s="1" customFormat="1" ht="14.25">
      <c r="A75" s="26" t="s">
        <v>57</v>
      </c>
      <c r="B75" s="32" t="s">
        <v>56</v>
      </c>
      <c r="C75" s="33"/>
      <c r="D75" s="33"/>
      <c r="E75" s="33"/>
      <c r="F75" s="25">
        <f>SUM(F76:F77)</f>
        <v>0</v>
      </c>
      <c r="G75" s="20"/>
      <c r="H75" s="25">
        <f>SUM(H76:H77)</f>
        <v>97800</v>
      </c>
      <c r="I75" s="20"/>
      <c r="J75" s="20"/>
      <c r="K75" s="20"/>
      <c r="L75" s="20"/>
      <c r="M75" s="20"/>
      <c r="N75" s="2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1:116" s="1" customFormat="1" ht="71.25">
      <c r="A76" s="13">
        <v>1</v>
      </c>
      <c r="B76" s="14"/>
      <c r="C76" s="15" t="s">
        <v>59</v>
      </c>
      <c r="D76" s="15" t="s">
        <v>60</v>
      </c>
      <c r="E76" s="15" t="s">
        <v>61</v>
      </c>
      <c r="F76" s="16"/>
      <c r="G76" s="16"/>
      <c r="H76" s="16">
        <v>4800</v>
      </c>
      <c r="I76" s="15" t="s">
        <v>102</v>
      </c>
      <c r="J76" s="15" t="s">
        <v>62</v>
      </c>
      <c r="K76" s="15" t="s">
        <v>63</v>
      </c>
      <c r="L76" s="15" t="s">
        <v>64</v>
      </c>
      <c r="M76" s="15"/>
      <c r="N76" s="15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1:116" s="1" customFormat="1" ht="71.25">
      <c r="A77" s="13">
        <v>2</v>
      </c>
      <c r="B77" s="14"/>
      <c r="C77" s="15" t="s">
        <v>59</v>
      </c>
      <c r="D77" s="15" t="s">
        <v>60</v>
      </c>
      <c r="E77" s="15" t="s">
        <v>65</v>
      </c>
      <c r="F77" s="16"/>
      <c r="G77" s="16"/>
      <c r="H77" s="16">
        <v>93000</v>
      </c>
      <c r="I77" s="15" t="s">
        <v>102</v>
      </c>
      <c r="J77" s="15" t="s">
        <v>66</v>
      </c>
      <c r="K77" s="15" t="s">
        <v>67</v>
      </c>
      <c r="L77" s="15" t="s">
        <v>68</v>
      </c>
      <c r="M77" s="15"/>
      <c r="N77" s="15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1:116" s="1" customFormat="1" ht="14.25">
      <c r="A78" s="26" t="s">
        <v>160</v>
      </c>
      <c r="B78" s="32" t="s">
        <v>58</v>
      </c>
      <c r="C78" s="33"/>
      <c r="D78" s="33"/>
      <c r="E78" s="33"/>
      <c r="F78" s="25">
        <f>SUM(F79:F88)</f>
        <v>0</v>
      </c>
      <c r="G78" s="20"/>
      <c r="H78" s="25">
        <f>SUM(H79:H88)</f>
        <v>81887</v>
      </c>
      <c r="I78" s="20"/>
      <c r="J78" s="20"/>
      <c r="K78" s="20"/>
      <c r="L78" s="20"/>
      <c r="M78" s="20"/>
      <c r="N78" s="21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1:116" s="1" customFormat="1" ht="57">
      <c r="A79" s="13">
        <v>1</v>
      </c>
      <c r="B79" s="14"/>
      <c r="C79" s="15" t="s">
        <v>69</v>
      </c>
      <c r="D79" s="15" t="s">
        <v>70</v>
      </c>
      <c r="E79" s="15" t="s">
        <v>71</v>
      </c>
      <c r="F79" s="16"/>
      <c r="G79" s="16"/>
      <c r="H79" s="16">
        <v>10598</v>
      </c>
      <c r="I79" s="15" t="s">
        <v>72</v>
      </c>
      <c r="J79" s="15" t="s">
        <v>73</v>
      </c>
      <c r="K79" s="15" t="s">
        <v>74</v>
      </c>
      <c r="L79" s="15" t="s">
        <v>75</v>
      </c>
      <c r="M79" s="15"/>
      <c r="N79" s="15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1:116" s="1" customFormat="1" ht="57">
      <c r="A80" s="13">
        <v>2</v>
      </c>
      <c r="B80" s="14"/>
      <c r="C80" s="15" t="s">
        <v>76</v>
      </c>
      <c r="D80" s="15" t="s">
        <v>77</v>
      </c>
      <c r="E80" s="15" t="s">
        <v>78</v>
      </c>
      <c r="F80" s="16"/>
      <c r="G80" s="16"/>
      <c r="H80" s="16">
        <v>13628</v>
      </c>
      <c r="I80" s="15" t="s">
        <v>72</v>
      </c>
      <c r="J80" s="15" t="s">
        <v>79</v>
      </c>
      <c r="K80" s="15" t="s">
        <v>80</v>
      </c>
      <c r="L80" s="15" t="s">
        <v>81</v>
      </c>
      <c r="M80" s="15"/>
      <c r="N80" s="15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1:116" s="1" customFormat="1" ht="57">
      <c r="A81" s="13">
        <v>3</v>
      </c>
      <c r="B81" s="14"/>
      <c r="C81" s="15" t="s">
        <v>82</v>
      </c>
      <c r="D81" s="15" t="s">
        <v>77</v>
      </c>
      <c r="E81" s="15" t="s">
        <v>83</v>
      </c>
      <c r="F81" s="16"/>
      <c r="G81" s="16"/>
      <c r="H81" s="16">
        <v>1375</v>
      </c>
      <c r="I81" s="15" t="s">
        <v>72</v>
      </c>
      <c r="J81" s="15" t="s">
        <v>84</v>
      </c>
      <c r="K81" s="15" t="s">
        <v>85</v>
      </c>
      <c r="L81" s="15" t="s">
        <v>86</v>
      </c>
      <c r="M81" s="15"/>
      <c r="N81" s="15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1:116" s="1" customFormat="1" ht="71.25">
      <c r="A82" s="13">
        <v>4</v>
      </c>
      <c r="B82" s="14"/>
      <c r="C82" s="15" t="s">
        <v>117</v>
      </c>
      <c r="D82" s="15" t="s">
        <v>77</v>
      </c>
      <c r="E82" s="15" t="s">
        <v>118</v>
      </c>
      <c r="F82" s="16"/>
      <c r="G82" s="16"/>
      <c r="H82" s="16">
        <v>6000</v>
      </c>
      <c r="I82" s="15" t="s">
        <v>119</v>
      </c>
      <c r="J82" s="15" t="s">
        <v>120</v>
      </c>
      <c r="K82" s="15" t="s">
        <v>121</v>
      </c>
      <c r="L82" s="15" t="s">
        <v>122</v>
      </c>
      <c r="M82" s="15"/>
      <c r="N82" s="15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1:116" s="1" customFormat="1" ht="57">
      <c r="A83" s="13">
        <v>5</v>
      </c>
      <c r="B83" s="14"/>
      <c r="C83" s="15" t="s">
        <v>123</v>
      </c>
      <c r="D83" s="15" t="s">
        <v>124</v>
      </c>
      <c r="E83" s="15" t="s">
        <v>125</v>
      </c>
      <c r="F83" s="16"/>
      <c r="G83" s="16"/>
      <c r="H83" s="16">
        <v>5700</v>
      </c>
      <c r="I83" s="15" t="s">
        <v>72</v>
      </c>
      <c r="J83" s="15" t="s">
        <v>126</v>
      </c>
      <c r="K83" s="15" t="s">
        <v>127</v>
      </c>
      <c r="L83" s="15" t="s">
        <v>128</v>
      </c>
      <c r="M83" s="15"/>
      <c r="N83" s="15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1:116" s="1" customFormat="1" ht="57">
      <c r="A84" s="13">
        <v>6</v>
      </c>
      <c r="B84" s="14"/>
      <c r="C84" s="15" t="s">
        <v>129</v>
      </c>
      <c r="D84" s="15" t="s">
        <v>130</v>
      </c>
      <c r="E84" s="15" t="s">
        <v>131</v>
      </c>
      <c r="F84" s="16"/>
      <c r="G84" s="16"/>
      <c r="H84" s="16">
        <v>6200</v>
      </c>
      <c r="I84" s="15" t="s">
        <v>72</v>
      </c>
      <c r="J84" s="15" t="s">
        <v>132</v>
      </c>
      <c r="K84" s="15" t="s">
        <v>133</v>
      </c>
      <c r="L84" s="15" t="s">
        <v>134</v>
      </c>
      <c r="M84" s="15"/>
      <c r="N84" s="15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1:116" s="1" customFormat="1" ht="57">
      <c r="A85" s="13">
        <v>7</v>
      </c>
      <c r="B85" s="14"/>
      <c r="C85" s="15" t="s">
        <v>135</v>
      </c>
      <c r="D85" s="15" t="s">
        <v>70</v>
      </c>
      <c r="E85" s="15" t="s">
        <v>136</v>
      </c>
      <c r="F85" s="16"/>
      <c r="G85" s="16"/>
      <c r="H85" s="16">
        <v>6000</v>
      </c>
      <c r="I85" s="15" t="s">
        <v>72</v>
      </c>
      <c r="J85" s="15" t="s">
        <v>137</v>
      </c>
      <c r="K85" s="15" t="s">
        <v>138</v>
      </c>
      <c r="L85" s="15" t="s">
        <v>139</v>
      </c>
      <c r="M85" s="15"/>
      <c r="N85" s="15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1:116" s="1" customFormat="1" ht="57">
      <c r="A86" s="13">
        <v>8</v>
      </c>
      <c r="B86" s="14"/>
      <c r="C86" s="15" t="s">
        <v>140</v>
      </c>
      <c r="D86" s="15" t="s">
        <v>141</v>
      </c>
      <c r="E86" s="15" t="s">
        <v>142</v>
      </c>
      <c r="F86" s="16"/>
      <c r="G86" s="16"/>
      <c r="H86" s="16">
        <v>9000</v>
      </c>
      <c r="I86" s="15" t="s">
        <v>119</v>
      </c>
      <c r="J86" s="15" t="s">
        <v>143</v>
      </c>
      <c r="K86" s="15" t="s">
        <v>144</v>
      </c>
      <c r="L86" s="15" t="s">
        <v>145</v>
      </c>
      <c r="M86" s="15"/>
      <c r="N86" s="15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1:116" s="1" customFormat="1" ht="57">
      <c r="A87" s="13">
        <v>9</v>
      </c>
      <c r="B87" s="14"/>
      <c r="C87" s="15" t="s">
        <v>146</v>
      </c>
      <c r="D87" s="15" t="s">
        <v>77</v>
      </c>
      <c r="E87" s="15" t="s">
        <v>147</v>
      </c>
      <c r="F87" s="16"/>
      <c r="G87" s="16"/>
      <c r="H87" s="16">
        <v>3500</v>
      </c>
      <c r="I87" s="15" t="s">
        <v>119</v>
      </c>
      <c r="J87" s="15" t="s">
        <v>148</v>
      </c>
      <c r="K87" s="15" t="s">
        <v>149</v>
      </c>
      <c r="L87" s="15" t="s">
        <v>150</v>
      </c>
      <c r="M87" s="15"/>
      <c r="N87" s="15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1:116" s="1" customFormat="1" ht="57">
      <c r="A88" s="13">
        <v>10</v>
      </c>
      <c r="B88" s="14"/>
      <c r="C88" s="15" t="s">
        <v>151</v>
      </c>
      <c r="D88" s="15" t="s">
        <v>152</v>
      </c>
      <c r="E88" s="15" t="s">
        <v>153</v>
      </c>
      <c r="F88" s="16"/>
      <c r="G88" s="16"/>
      <c r="H88" s="16">
        <v>19886</v>
      </c>
      <c r="I88" s="15" t="s">
        <v>72</v>
      </c>
      <c r="J88" s="15" t="s">
        <v>154</v>
      </c>
      <c r="K88" s="15" t="s">
        <v>155</v>
      </c>
      <c r="L88" s="15" t="s">
        <v>156</v>
      </c>
      <c r="M88" s="15"/>
      <c r="N88" s="15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1:116" s="1" customFormat="1" ht="14.25">
      <c r="A89" s="26" t="s">
        <v>335</v>
      </c>
      <c r="B89" s="32" t="s">
        <v>159</v>
      </c>
      <c r="C89" s="33"/>
      <c r="D89" s="33"/>
      <c r="E89" s="33"/>
      <c r="F89" s="25">
        <f>SUM(F90:F101)</f>
        <v>9700</v>
      </c>
      <c r="G89" s="20"/>
      <c r="H89" s="25">
        <f>SUM(H90:H101)</f>
        <v>305838</v>
      </c>
      <c r="I89" s="20"/>
      <c r="J89" s="20"/>
      <c r="K89" s="20"/>
      <c r="L89" s="20"/>
      <c r="M89" s="20"/>
      <c r="N89" s="2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1:116" s="1" customFormat="1" ht="42.75">
      <c r="A90" s="13">
        <v>1</v>
      </c>
      <c r="B90" s="14"/>
      <c r="C90" s="15" t="s">
        <v>165</v>
      </c>
      <c r="D90" s="15" t="s">
        <v>166</v>
      </c>
      <c r="E90" s="15" t="s">
        <v>162</v>
      </c>
      <c r="F90" s="16"/>
      <c r="G90" s="16"/>
      <c r="H90" s="16">
        <v>75000</v>
      </c>
      <c r="I90" s="15" t="s">
        <v>163</v>
      </c>
      <c r="J90" s="15" t="s">
        <v>164</v>
      </c>
      <c r="K90" s="15" t="s">
        <v>167</v>
      </c>
      <c r="L90" s="15" t="s">
        <v>168</v>
      </c>
      <c r="M90" s="15"/>
      <c r="N90" s="15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1:116" s="1" customFormat="1" ht="42.75">
      <c r="A91" s="13">
        <v>2</v>
      </c>
      <c r="B91" s="14"/>
      <c r="C91" s="15" t="s">
        <v>169</v>
      </c>
      <c r="D91" s="15" t="s">
        <v>170</v>
      </c>
      <c r="E91" s="15" t="s">
        <v>171</v>
      </c>
      <c r="F91" s="16">
        <v>1000</v>
      </c>
      <c r="G91" s="16"/>
      <c r="H91" s="16">
        <v>2067</v>
      </c>
      <c r="I91" s="15" t="s">
        <v>163</v>
      </c>
      <c r="J91" s="15" t="s">
        <v>172</v>
      </c>
      <c r="K91" s="15" t="s">
        <v>173</v>
      </c>
      <c r="L91" s="15" t="s">
        <v>174</v>
      </c>
      <c r="M91" s="15"/>
      <c r="N91" s="15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1:116" s="1" customFormat="1" ht="57">
      <c r="A92" s="13">
        <v>3</v>
      </c>
      <c r="B92" s="14"/>
      <c r="C92" s="15" t="s">
        <v>175</v>
      </c>
      <c r="D92" s="15" t="s">
        <v>176</v>
      </c>
      <c r="E92" s="15" t="s">
        <v>177</v>
      </c>
      <c r="F92" s="16">
        <v>5000</v>
      </c>
      <c r="G92" s="16"/>
      <c r="H92" s="16">
        <v>53200</v>
      </c>
      <c r="I92" s="15" t="s">
        <v>163</v>
      </c>
      <c r="J92" s="15" t="s">
        <v>178</v>
      </c>
      <c r="K92" s="15" t="s">
        <v>179</v>
      </c>
      <c r="L92" s="15" t="s">
        <v>180</v>
      </c>
      <c r="M92" s="15"/>
      <c r="N92" s="15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1:116" s="1" customFormat="1" ht="57">
      <c r="A93" s="13">
        <v>4</v>
      </c>
      <c r="B93" s="14"/>
      <c r="C93" s="15" t="s">
        <v>181</v>
      </c>
      <c r="D93" s="15" t="s">
        <v>182</v>
      </c>
      <c r="E93" s="15" t="s">
        <v>183</v>
      </c>
      <c r="F93" s="16"/>
      <c r="G93" s="16"/>
      <c r="H93" s="16">
        <v>12200</v>
      </c>
      <c r="I93" s="15" t="s">
        <v>163</v>
      </c>
      <c r="J93" s="15" t="s">
        <v>184</v>
      </c>
      <c r="K93" s="15" t="s">
        <v>185</v>
      </c>
      <c r="L93" s="15" t="s">
        <v>186</v>
      </c>
      <c r="M93" s="15"/>
      <c r="N93" s="15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1:116" s="1" customFormat="1" ht="57">
      <c r="A94" s="13">
        <v>5</v>
      </c>
      <c r="B94" s="14"/>
      <c r="C94" s="15" t="s">
        <v>187</v>
      </c>
      <c r="D94" s="15" t="s">
        <v>188</v>
      </c>
      <c r="E94" s="15" t="s">
        <v>189</v>
      </c>
      <c r="F94" s="16"/>
      <c r="G94" s="16"/>
      <c r="H94" s="16">
        <v>5200</v>
      </c>
      <c r="I94" s="15" t="s">
        <v>163</v>
      </c>
      <c r="J94" s="15" t="s">
        <v>190</v>
      </c>
      <c r="K94" s="15" t="s">
        <v>191</v>
      </c>
      <c r="L94" s="15" t="s">
        <v>192</v>
      </c>
      <c r="M94" s="15"/>
      <c r="N94" s="15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1:116" s="1" customFormat="1" ht="57">
      <c r="A95" s="13">
        <v>6</v>
      </c>
      <c r="B95" s="14"/>
      <c r="C95" s="15" t="s">
        <v>187</v>
      </c>
      <c r="D95" s="15" t="s">
        <v>188</v>
      </c>
      <c r="E95" s="15" t="s">
        <v>193</v>
      </c>
      <c r="F95" s="16"/>
      <c r="G95" s="16"/>
      <c r="H95" s="16">
        <v>100000</v>
      </c>
      <c r="I95" s="15" t="s">
        <v>163</v>
      </c>
      <c r="J95" s="15" t="s">
        <v>194</v>
      </c>
      <c r="K95" s="15" t="s">
        <v>195</v>
      </c>
      <c r="L95" s="15" t="s">
        <v>192</v>
      </c>
      <c r="M95" s="15"/>
      <c r="N95" s="15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1:116" s="1" customFormat="1" ht="42.75">
      <c r="A96" s="13">
        <v>7</v>
      </c>
      <c r="B96" s="14"/>
      <c r="C96" s="15" t="s">
        <v>196</v>
      </c>
      <c r="D96" s="15" t="s">
        <v>197</v>
      </c>
      <c r="E96" s="15" t="s">
        <v>198</v>
      </c>
      <c r="F96" s="16"/>
      <c r="G96" s="16"/>
      <c r="H96" s="16">
        <v>6425</v>
      </c>
      <c r="I96" s="15" t="s">
        <v>163</v>
      </c>
      <c r="J96" s="15" t="s">
        <v>199</v>
      </c>
      <c r="K96" s="15" t="s">
        <v>200</v>
      </c>
      <c r="L96" s="15" t="s">
        <v>201</v>
      </c>
      <c r="M96" s="15"/>
      <c r="N96" s="15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1:116" s="1" customFormat="1" ht="57">
      <c r="A97" s="13">
        <v>8</v>
      </c>
      <c r="B97" s="14"/>
      <c r="C97" s="15" t="s">
        <v>202</v>
      </c>
      <c r="D97" s="15" t="s">
        <v>203</v>
      </c>
      <c r="E97" s="15" t="s">
        <v>204</v>
      </c>
      <c r="F97" s="16">
        <v>700</v>
      </c>
      <c r="G97" s="16"/>
      <c r="H97" s="16">
        <v>5500</v>
      </c>
      <c r="I97" s="15" t="s">
        <v>163</v>
      </c>
      <c r="J97" s="15" t="s">
        <v>205</v>
      </c>
      <c r="K97" s="15" t="s">
        <v>206</v>
      </c>
      <c r="L97" s="15" t="s">
        <v>207</v>
      </c>
      <c r="M97" s="15"/>
      <c r="N97" s="15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1:116" s="1" customFormat="1" ht="57">
      <c r="A98" s="13">
        <v>9</v>
      </c>
      <c r="B98" s="14"/>
      <c r="C98" s="15" t="s">
        <v>208</v>
      </c>
      <c r="D98" s="15" t="s">
        <v>209</v>
      </c>
      <c r="E98" s="15" t="s">
        <v>210</v>
      </c>
      <c r="F98" s="16">
        <v>0</v>
      </c>
      <c r="G98" s="16"/>
      <c r="H98" s="16">
        <v>6876</v>
      </c>
      <c r="I98" s="15" t="s">
        <v>163</v>
      </c>
      <c r="J98" s="15" t="s">
        <v>211</v>
      </c>
      <c r="K98" s="15" t="s">
        <v>212</v>
      </c>
      <c r="L98" s="15" t="s">
        <v>213</v>
      </c>
      <c r="M98" s="15"/>
      <c r="N98" s="15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1:116" s="1" customFormat="1" ht="42.75">
      <c r="A99" s="13">
        <v>10</v>
      </c>
      <c r="B99" s="14"/>
      <c r="C99" s="15" t="s">
        <v>214</v>
      </c>
      <c r="D99" s="15" t="s">
        <v>215</v>
      </c>
      <c r="E99" s="15" t="s">
        <v>216</v>
      </c>
      <c r="F99" s="16">
        <v>0</v>
      </c>
      <c r="G99" s="16"/>
      <c r="H99" s="16">
        <v>5200</v>
      </c>
      <c r="I99" s="15" t="s">
        <v>163</v>
      </c>
      <c r="J99" s="15" t="s">
        <v>217</v>
      </c>
      <c r="K99" s="15" t="s">
        <v>218</v>
      </c>
      <c r="L99" s="15" t="s">
        <v>219</v>
      </c>
      <c r="M99" s="15"/>
      <c r="N99" s="15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1:116" s="1" customFormat="1" ht="57">
      <c r="A100" s="13">
        <v>11</v>
      </c>
      <c r="B100" s="14"/>
      <c r="C100" s="15" t="s">
        <v>220</v>
      </c>
      <c r="D100" s="15" t="s">
        <v>221</v>
      </c>
      <c r="E100" s="15" t="s">
        <v>222</v>
      </c>
      <c r="F100" s="16">
        <v>3000</v>
      </c>
      <c r="G100" s="16"/>
      <c r="H100" s="16">
        <v>23970</v>
      </c>
      <c r="I100" s="15" t="s">
        <v>163</v>
      </c>
      <c r="J100" s="15" t="s">
        <v>223</v>
      </c>
      <c r="K100" s="15" t="s">
        <v>224</v>
      </c>
      <c r="L100" s="15" t="s">
        <v>225</v>
      </c>
      <c r="M100" s="15"/>
      <c r="N100" s="15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1:116" s="1" customFormat="1" ht="57">
      <c r="A101" s="13">
        <v>12</v>
      </c>
      <c r="B101" s="14"/>
      <c r="C101" s="15" t="s">
        <v>220</v>
      </c>
      <c r="D101" s="15" t="s">
        <v>221</v>
      </c>
      <c r="E101" s="15" t="s">
        <v>226</v>
      </c>
      <c r="F101" s="16">
        <v>0</v>
      </c>
      <c r="G101" s="16"/>
      <c r="H101" s="16">
        <v>10200</v>
      </c>
      <c r="I101" s="15" t="s">
        <v>163</v>
      </c>
      <c r="J101" s="15" t="s">
        <v>227</v>
      </c>
      <c r="K101" s="15" t="s">
        <v>228</v>
      </c>
      <c r="L101" s="15" t="s">
        <v>229</v>
      </c>
      <c r="M101" s="15"/>
      <c r="N101" s="15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1:116" s="1" customFormat="1" ht="14.25">
      <c r="A102" s="26" t="s">
        <v>161</v>
      </c>
      <c r="B102" s="32" t="s">
        <v>157</v>
      </c>
      <c r="C102" s="33"/>
      <c r="D102" s="33"/>
      <c r="E102" s="33"/>
      <c r="F102" s="25">
        <f>SUM(F103:F113)</f>
        <v>8303</v>
      </c>
      <c r="G102" s="20"/>
      <c r="H102" s="25">
        <f>SUM(H103:H113)</f>
        <v>74876</v>
      </c>
      <c r="I102" s="20"/>
      <c r="J102" s="20"/>
      <c r="K102" s="20"/>
      <c r="L102" s="20"/>
      <c r="M102" s="20"/>
      <c r="N102" s="21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1:116" s="1" customFormat="1" ht="42.75">
      <c r="A103" s="13">
        <v>1</v>
      </c>
      <c r="B103" s="14"/>
      <c r="C103" s="15" t="s">
        <v>543</v>
      </c>
      <c r="D103" s="15" t="s">
        <v>544</v>
      </c>
      <c r="E103" s="15" t="s">
        <v>545</v>
      </c>
      <c r="F103" s="16">
        <v>0</v>
      </c>
      <c r="G103" s="16"/>
      <c r="H103" s="16">
        <v>1130</v>
      </c>
      <c r="I103" s="15" t="s">
        <v>163</v>
      </c>
      <c r="J103" s="15" t="s">
        <v>223</v>
      </c>
      <c r="K103" s="15" t="s">
        <v>546</v>
      </c>
      <c r="L103" s="15" t="s">
        <v>547</v>
      </c>
      <c r="M103" s="15"/>
      <c r="N103" s="15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1:116" s="1" customFormat="1" ht="57">
      <c r="A104" s="13">
        <v>2</v>
      </c>
      <c r="B104" s="14"/>
      <c r="C104" s="15" t="s">
        <v>548</v>
      </c>
      <c r="D104" s="15" t="s">
        <v>549</v>
      </c>
      <c r="E104" s="15" t="s">
        <v>550</v>
      </c>
      <c r="F104" s="16">
        <v>0</v>
      </c>
      <c r="G104" s="16"/>
      <c r="H104" s="16">
        <v>1398</v>
      </c>
      <c r="I104" s="15" t="s">
        <v>163</v>
      </c>
      <c r="J104" s="15" t="s">
        <v>551</v>
      </c>
      <c r="K104" s="15" t="s">
        <v>552</v>
      </c>
      <c r="L104" s="15" t="s">
        <v>553</v>
      </c>
      <c r="M104" s="15"/>
      <c r="N104" s="15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1:116" s="1" customFormat="1" ht="42.75">
      <c r="A105" s="13">
        <v>3</v>
      </c>
      <c r="B105" s="14"/>
      <c r="C105" s="15" t="s">
        <v>554</v>
      </c>
      <c r="D105" s="15" t="s">
        <v>555</v>
      </c>
      <c r="E105" s="15" t="s">
        <v>556</v>
      </c>
      <c r="F105" s="16">
        <v>0</v>
      </c>
      <c r="G105" s="16"/>
      <c r="H105" s="16">
        <v>1200</v>
      </c>
      <c r="I105" s="15" t="s">
        <v>163</v>
      </c>
      <c r="J105" s="15" t="s">
        <v>557</v>
      </c>
      <c r="K105" s="15" t="s">
        <v>179</v>
      </c>
      <c r="L105" s="15" t="s">
        <v>180</v>
      </c>
      <c r="M105" s="15"/>
      <c r="N105" s="15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1:116" s="1" customFormat="1" ht="57">
      <c r="A106" s="13">
        <v>4</v>
      </c>
      <c r="B106" s="14"/>
      <c r="C106" s="15" t="s">
        <v>558</v>
      </c>
      <c r="D106" s="15" t="s">
        <v>559</v>
      </c>
      <c r="E106" s="15" t="s">
        <v>560</v>
      </c>
      <c r="F106" s="16">
        <v>4400</v>
      </c>
      <c r="G106" s="16"/>
      <c r="H106" s="16">
        <v>15668</v>
      </c>
      <c r="I106" s="15" t="s">
        <v>163</v>
      </c>
      <c r="J106" s="15" t="s">
        <v>561</v>
      </c>
      <c r="K106" s="15" t="s">
        <v>562</v>
      </c>
      <c r="L106" s="15" t="s">
        <v>563</v>
      </c>
      <c r="M106" s="15"/>
      <c r="N106" s="15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1:116" s="1" customFormat="1" ht="57">
      <c r="A107" s="13">
        <v>5</v>
      </c>
      <c r="B107" s="14"/>
      <c r="C107" s="15" t="s">
        <v>564</v>
      </c>
      <c r="D107" s="15" t="s">
        <v>565</v>
      </c>
      <c r="E107" s="15" t="s">
        <v>566</v>
      </c>
      <c r="F107" s="16">
        <v>3200</v>
      </c>
      <c r="G107" s="16"/>
      <c r="H107" s="16">
        <v>9191</v>
      </c>
      <c r="I107" s="15" t="s">
        <v>163</v>
      </c>
      <c r="J107" s="15" t="s">
        <v>567</v>
      </c>
      <c r="K107" s="15" t="s">
        <v>568</v>
      </c>
      <c r="L107" s="15" t="s">
        <v>569</v>
      </c>
      <c r="M107" s="15"/>
      <c r="N107" s="15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1:116" s="1" customFormat="1" ht="42.75">
      <c r="A108" s="13">
        <v>6</v>
      </c>
      <c r="B108" s="14"/>
      <c r="C108" s="15" t="s">
        <v>570</v>
      </c>
      <c r="D108" s="15" t="s">
        <v>571</v>
      </c>
      <c r="E108" s="15" t="s">
        <v>572</v>
      </c>
      <c r="F108" s="16"/>
      <c r="G108" s="16"/>
      <c r="H108" s="16">
        <v>7504</v>
      </c>
      <c r="I108" s="15" t="s">
        <v>163</v>
      </c>
      <c r="J108" s="15" t="s">
        <v>573</v>
      </c>
      <c r="K108" s="15" t="s">
        <v>574</v>
      </c>
      <c r="L108" s="15" t="s">
        <v>575</v>
      </c>
      <c r="M108" s="15"/>
      <c r="N108" s="15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1:116" s="1" customFormat="1" ht="42.75">
      <c r="A109" s="13">
        <v>7</v>
      </c>
      <c r="B109" s="14"/>
      <c r="C109" s="15" t="s">
        <v>576</v>
      </c>
      <c r="D109" s="15" t="s">
        <v>577</v>
      </c>
      <c r="E109" s="15" t="s">
        <v>578</v>
      </c>
      <c r="F109" s="16"/>
      <c r="G109" s="16"/>
      <c r="H109" s="16">
        <v>10894</v>
      </c>
      <c r="I109" s="15" t="s">
        <v>163</v>
      </c>
      <c r="J109" s="15" t="s">
        <v>579</v>
      </c>
      <c r="K109" s="15" t="s">
        <v>580</v>
      </c>
      <c r="L109" s="15" t="s">
        <v>581</v>
      </c>
      <c r="M109" s="15"/>
      <c r="N109" s="15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1:116" s="1" customFormat="1" ht="57">
      <c r="A110" s="13">
        <v>8</v>
      </c>
      <c r="B110" s="14"/>
      <c r="C110" s="15" t="s">
        <v>582</v>
      </c>
      <c r="D110" s="15" t="s">
        <v>583</v>
      </c>
      <c r="E110" s="15" t="s">
        <v>584</v>
      </c>
      <c r="F110" s="16">
        <v>400</v>
      </c>
      <c r="G110" s="16"/>
      <c r="H110" s="16">
        <v>14250</v>
      </c>
      <c r="I110" s="15" t="s">
        <v>163</v>
      </c>
      <c r="J110" s="15" t="s">
        <v>585</v>
      </c>
      <c r="K110" s="15" t="s">
        <v>586</v>
      </c>
      <c r="L110" s="15" t="s">
        <v>587</v>
      </c>
      <c r="M110" s="15"/>
      <c r="N110" s="15" t="s">
        <v>588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1:116" s="1" customFormat="1" ht="57">
      <c r="A111" s="13">
        <v>9</v>
      </c>
      <c r="B111" s="14"/>
      <c r="C111" s="15" t="s">
        <v>589</v>
      </c>
      <c r="D111" s="15" t="s">
        <v>590</v>
      </c>
      <c r="E111" s="15" t="s">
        <v>591</v>
      </c>
      <c r="F111" s="16"/>
      <c r="G111" s="16"/>
      <c r="H111" s="16">
        <v>1000</v>
      </c>
      <c r="I111" s="15" t="s">
        <v>163</v>
      </c>
      <c r="J111" s="15" t="s">
        <v>592</v>
      </c>
      <c r="K111" s="15" t="s">
        <v>593</v>
      </c>
      <c r="L111" s="15" t="s">
        <v>594</v>
      </c>
      <c r="M111" s="15"/>
      <c r="N111" s="15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1:116" s="1" customFormat="1" ht="57">
      <c r="A112" s="13">
        <v>10</v>
      </c>
      <c r="B112" s="14"/>
      <c r="C112" s="15" t="s">
        <v>595</v>
      </c>
      <c r="D112" s="15" t="s">
        <v>596</v>
      </c>
      <c r="E112" s="15" t="s">
        <v>597</v>
      </c>
      <c r="F112" s="16"/>
      <c r="G112" s="16"/>
      <c r="H112" s="16">
        <v>1513</v>
      </c>
      <c r="I112" s="15" t="s">
        <v>163</v>
      </c>
      <c r="J112" s="15" t="s">
        <v>598</v>
      </c>
      <c r="K112" s="15" t="s">
        <v>599</v>
      </c>
      <c r="L112" s="15" t="s">
        <v>600</v>
      </c>
      <c r="M112" s="15"/>
      <c r="N112" s="15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1:116" s="1" customFormat="1" ht="57">
      <c r="A113" s="13">
        <v>11</v>
      </c>
      <c r="B113" s="14"/>
      <c r="C113" s="15" t="s">
        <v>601</v>
      </c>
      <c r="D113" s="15" t="s">
        <v>602</v>
      </c>
      <c r="E113" s="15" t="s">
        <v>603</v>
      </c>
      <c r="F113" s="16">
        <v>303</v>
      </c>
      <c r="G113" s="16"/>
      <c r="H113" s="16">
        <v>11128</v>
      </c>
      <c r="I113" s="15" t="s">
        <v>163</v>
      </c>
      <c r="J113" s="15" t="s">
        <v>604</v>
      </c>
      <c r="K113" s="15" t="s">
        <v>605</v>
      </c>
      <c r="L113" s="15" t="s">
        <v>606</v>
      </c>
      <c r="M113" s="15"/>
      <c r="N113" s="15" t="s">
        <v>607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1:116" s="1" customFormat="1" ht="14.25">
      <c r="A114" s="26" t="s">
        <v>334</v>
      </c>
      <c r="B114" s="32" t="s">
        <v>321</v>
      </c>
      <c r="C114" s="33"/>
      <c r="D114" s="33"/>
      <c r="E114" s="33"/>
      <c r="F114" s="25">
        <f>SUM(F115:F116)</f>
        <v>0</v>
      </c>
      <c r="G114" s="20"/>
      <c r="H114" s="25">
        <f>SUM(H115:H116)</f>
        <v>54236</v>
      </c>
      <c r="I114" s="20"/>
      <c r="J114" s="20"/>
      <c r="K114" s="20"/>
      <c r="L114" s="20"/>
      <c r="M114" s="20"/>
      <c r="N114" s="21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1:116" s="1" customFormat="1" ht="57">
      <c r="A115" s="13">
        <v>1</v>
      </c>
      <c r="B115" s="14"/>
      <c r="C115" s="15" t="s">
        <v>322</v>
      </c>
      <c r="D115" s="15" t="s">
        <v>323</v>
      </c>
      <c r="E115" s="15" t="s">
        <v>324</v>
      </c>
      <c r="F115" s="16"/>
      <c r="G115" s="16"/>
      <c r="H115" s="16">
        <v>28265</v>
      </c>
      <c r="I115" s="15" t="s">
        <v>34</v>
      </c>
      <c r="J115" s="15" t="s">
        <v>325</v>
      </c>
      <c r="K115" s="15" t="s">
        <v>326</v>
      </c>
      <c r="L115" s="15" t="s">
        <v>327</v>
      </c>
      <c r="M115" s="15"/>
      <c r="N115" s="15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1:116" s="1" customFormat="1" ht="57">
      <c r="A116" s="13">
        <v>2</v>
      </c>
      <c r="B116" s="14"/>
      <c r="C116" s="15" t="s">
        <v>328</v>
      </c>
      <c r="D116" s="15" t="s">
        <v>329</v>
      </c>
      <c r="E116" s="15" t="s">
        <v>330</v>
      </c>
      <c r="F116" s="16"/>
      <c r="G116" s="16"/>
      <c r="H116" s="16">
        <v>25971</v>
      </c>
      <c r="I116" s="15" t="s">
        <v>34</v>
      </c>
      <c r="J116" s="15" t="s">
        <v>331</v>
      </c>
      <c r="K116" s="15" t="s">
        <v>332</v>
      </c>
      <c r="L116" s="15" t="s">
        <v>333</v>
      </c>
      <c r="M116" s="15"/>
      <c r="N116" s="15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1:116" s="1" customFormat="1" ht="14.25" customHeight="1">
      <c r="A117" s="27" t="s">
        <v>453</v>
      </c>
      <c r="B117" s="32" t="s">
        <v>106</v>
      </c>
      <c r="C117" s="33"/>
      <c r="D117" s="33"/>
      <c r="E117" s="33"/>
      <c r="F117" s="25">
        <f>SUM(F118:F134)</f>
        <v>0</v>
      </c>
      <c r="G117" s="20"/>
      <c r="H117" s="25">
        <f>SUM(H118:H134)</f>
        <v>503555</v>
      </c>
      <c r="I117" s="20"/>
      <c r="J117" s="20"/>
      <c r="K117" s="20"/>
      <c r="L117" s="20"/>
      <c r="M117" s="20"/>
      <c r="N117" s="21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1:116" s="1" customFormat="1" ht="99.75">
      <c r="A118" s="13">
        <v>1</v>
      </c>
      <c r="B118" s="14"/>
      <c r="C118" s="15" t="s">
        <v>107</v>
      </c>
      <c r="D118" s="15" t="s">
        <v>108</v>
      </c>
      <c r="E118" s="15" t="s">
        <v>230</v>
      </c>
      <c r="F118" s="16"/>
      <c r="G118" s="16"/>
      <c r="H118" s="16">
        <v>21980</v>
      </c>
      <c r="I118" s="15" t="s">
        <v>34</v>
      </c>
      <c r="J118" s="15" t="s">
        <v>109</v>
      </c>
      <c r="K118" s="15" t="s">
        <v>231</v>
      </c>
      <c r="L118" s="15" t="s">
        <v>110</v>
      </c>
      <c r="M118" s="15"/>
      <c r="N118" s="15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1:14" ht="171">
      <c r="A119" s="13"/>
      <c r="B119" s="14"/>
      <c r="C119" s="15" t="s">
        <v>232</v>
      </c>
      <c r="D119" s="15" t="s">
        <v>233</v>
      </c>
      <c r="E119" s="15" t="s">
        <v>234</v>
      </c>
      <c r="F119" s="16"/>
      <c r="G119" s="16"/>
      <c r="H119" s="16">
        <v>6200</v>
      </c>
      <c r="I119" s="15" t="s">
        <v>34</v>
      </c>
      <c r="J119" s="15" t="s">
        <v>235</v>
      </c>
      <c r="K119" s="15" t="s">
        <v>236</v>
      </c>
      <c r="L119" s="15" t="s">
        <v>237</v>
      </c>
      <c r="M119" s="15"/>
      <c r="N119" s="15"/>
    </row>
    <row r="120" spans="1:14" ht="85.5">
      <c r="A120" s="13"/>
      <c r="B120" s="14"/>
      <c r="C120" s="15" t="s">
        <v>238</v>
      </c>
      <c r="D120" s="15" t="s">
        <v>239</v>
      </c>
      <c r="E120" s="15" t="s">
        <v>240</v>
      </c>
      <c r="F120" s="16"/>
      <c r="G120" s="16"/>
      <c r="H120" s="16">
        <v>58850</v>
      </c>
      <c r="I120" s="15" t="s">
        <v>34</v>
      </c>
      <c r="J120" s="15" t="s">
        <v>241</v>
      </c>
      <c r="K120" s="15" t="s">
        <v>242</v>
      </c>
      <c r="L120" s="15" t="s">
        <v>243</v>
      </c>
      <c r="M120" s="15"/>
      <c r="N120" s="15"/>
    </row>
    <row r="121" spans="1:14" ht="85.5">
      <c r="A121" s="13"/>
      <c r="B121" s="14"/>
      <c r="C121" s="15" t="s">
        <v>244</v>
      </c>
      <c r="D121" s="15" t="s">
        <v>245</v>
      </c>
      <c r="E121" s="15" t="s">
        <v>246</v>
      </c>
      <c r="F121" s="16"/>
      <c r="G121" s="16"/>
      <c r="H121" s="16">
        <v>8800</v>
      </c>
      <c r="I121" s="15" t="s">
        <v>34</v>
      </c>
      <c r="J121" s="15" t="s">
        <v>247</v>
      </c>
      <c r="K121" s="15" t="s">
        <v>248</v>
      </c>
      <c r="L121" s="15" t="s">
        <v>249</v>
      </c>
      <c r="M121" s="15"/>
      <c r="N121" s="15"/>
    </row>
    <row r="122" spans="1:14" ht="85.5">
      <c r="A122" s="13"/>
      <c r="B122" s="14"/>
      <c r="C122" s="15" t="s">
        <v>244</v>
      </c>
      <c r="D122" s="15" t="s">
        <v>245</v>
      </c>
      <c r="E122" s="15" t="s">
        <v>250</v>
      </c>
      <c r="F122" s="16"/>
      <c r="G122" s="16"/>
      <c r="H122" s="16">
        <v>10050</v>
      </c>
      <c r="I122" s="15" t="s">
        <v>34</v>
      </c>
      <c r="J122" s="15" t="s">
        <v>251</v>
      </c>
      <c r="K122" s="15" t="s">
        <v>252</v>
      </c>
      <c r="L122" s="15" t="s">
        <v>253</v>
      </c>
      <c r="M122" s="15"/>
      <c r="N122" s="15"/>
    </row>
    <row r="123" spans="1:14" ht="85.5">
      <c r="A123" s="13"/>
      <c r="B123" s="14"/>
      <c r="C123" s="15" t="s">
        <v>254</v>
      </c>
      <c r="D123" s="15" t="s">
        <v>255</v>
      </c>
      <c r="E123" s="15" t="s">
        <v>256</v>
      </c>
      <c r="F123" s="16"/>
      <c r="G123" s="16"/>
      <c r="H123" s="16">
        <v>2700</v>
      </c>
      <c r="I123" s="15" t="s">
        <v>34</v>
      </c>
      <c r="J123" s="15" t="s">
        <v>257</v>
      </c>
      <c r="K123" s="15" t="s">
        <v>258</v>
      </c>
      <c r="L123" s="15" t="s">
        <v>259</v>
      </c>
      <c r="M123" s="15"/>
      <c r="N123" s="15"/>
    </row>
    <row r="124" spans="1:14" ht="85.5">
      <c r="A124" s="13"/>
      <c r="B124" s="14"/>
      <c r="C124" s="15" t="s">
        <v>260</v>
      </c>
      <c r="D124" s="15" t="s">
        <v>261</v>
      </c>
      <c r="E124" s="15" t="s">
        <v>262</v>
      </c>
      <c r="F124" s="16"/>
      <c r="G124" s="16"/>
      <c r="H124" s="16">
        <v>118982</v>
      </c>
      <c r="I124" s="15" t="s">
        <v>34</v>
      </c>
      <c r="J124" s="15" t="s">
        <v>263</v>
      </c>
      <c r="K124" s="15" t="s">
        <v>264</v>
      </c>
      <c r="L124" s="15" t="s">
        <v>265</v>
      </c>
      <c r="M124" s="15"/>
      <c r="N124" s="15"/>
    </row>
    <row r="125" spans="1:14" ht="85.5">
      <c r="A125" s="13"/>
      <c r="B125" s="14"/>
      <c r="C125" s="15" t="s">
        <v>266</v>
      </c>
      <c r="D125" s="15" t="s">
        <v>267</v>
      </c>
      <c r="E125" s="15" t="s">
        <v>268</v>
      </c>
      <c r="F125" s="16"/>
      <c r="G125" s="16"/>
      <c r="H125" s="16">
        <v>8000</v>
      </c>
      <c r="I125" s="15" t="s">
        <v>34</v>
      </c>
      <c r="J125" s="15" t="s">
        <v>269</v>
      </c>
      <c r="K125" s="15" t="s">
        <v>270</v>
      </c>
      <c r="L125" s="15" t="s">
        <v>271</v>
      </c>
      <c r="M125" s="15"/>
      <c r="N125" s="15"/>
    </row>
    <row r="126" spans="1:14" ht="85.5">
      <c r="A126" s="13"/>
      <c r="B126" s="14"/>
      <c r="C126" s="15" t="s">
        <v>272</v>
      </c>
      <c r="D126" s="15" t="s">
        <v>267</v>
      </c>
      <c r="E126" s="15" t="s">
        <v>273</v>
      </c>
      <c r="F126" s="16"/>
      <c r="G126" s="16"/>
      <c r="H126" s="16">
        <v>8000</v>
      </c>
      <c r="I126" s="15" t="s">
        <v>34</v>
      </c>
      <c r="J126" s="15" t="s">
        <v>274</v>
      </c>
      <c r="K126" s="15" t="s">
        <v>275</v>
      </c>
      <c r="L126" s="15" t="s">
        <v>276</v>
      </c>
      <c r="M126" s="15"/>
      <c r="N126" s="15"/>
    </row>
    <row r="127" spans="1:14" ht="71.25">
      <c r="A127" s="13"/>
      <c r="B127" s="14"/>
      <c r="C127" s="15" t="s">
        <v>277</v>
      </c>
      <c r="D127" s="15" t="s">
        <v>267</v>
      </c>
      <c r="E127" s="15" t="s">
        <v>278</v>
      </c>
      <c r="F127" s="16"/>
      <c r="G127" s="16"/>
      <c r="H127" s="16">
        <v>5200</v>
      </c>
      <c r="I127" s="15" t="s">
        <v>34</v>
      </c>
      <c r="J127" s="15" t="s">
        <v>279</v>
      </c>
      <c r="K127" s="15" t="s">
        <v>280</v>
      </c>
      <c r="L127" s="15" t="s">
        <v>281</v>
      </c>
      <c r="M127" s="15"/>
      <c r="N127" s="15"/>
    </row>
    <row r="128" spans="1:14" ht="71.25">
      <c r="A128" s="13"/>
      <c r="B128" s="14"/>
      <c r="C128" s="15" t="s">
        <v>282</v>
      </c>
      <c r="D128" s="15" t="s">
        <v>283</v>
      </c>
      <c r="E128" s="15" t="s">
        <v>284</v>
      </c>
      <c r="F128" s="16"/>
      <c r="G128" s="16"/>
      <c r="H128" s="16">
        <v>40000</v>
      </c>
      <c r="I128" s="15" t="s">
        <v>34</v>
      </c>
      <c r="J128" s="15" t="s">
        <v>285</v>
      </c>
      <c r="K128" s="15" t="s">
        <v>286</v>
      </c>
      <c r="L128" s="15" t="s">
        <v>287</v>
      </c>
      <c r="M128" s="15"/>
      <c r="N128" s="15"/>
    </row>
    <row r="129" spans="1:14" ht="85.5">
      <c r="A129" s="13"/>
      <c r="B129" s="14"/>
      <c r="C129" s="15" t="s">
        <v>288</v>
      </c>
      <c r="D129" s="15" t="s">
        <v>289</v>
      </c>
      <c r="E129" s="15" t="s">
        <v>290</v>
      </c>
      <c r="F129" s="16"/>
      <c r="G129" s="16"/>
      <c r="H129" s="16">
        <v>6000</v>
      </c>
      <c r="I129" s="15" t="s">
        <v>34</v>
      </c>
      <c r="J129" s="15" t="s">
        <v>291</v>
      </c>
      <c r="K129" s="15" t="s">
        <v>292</v>
      </c>
      <c r="L129" s="15" t="s">
        <v>293</v>
      </c>
      <c r="M129" s="15"/>
      <c r="N129" s="15"/>
    </row>
    <row r="130" spans="1:14" ht="71.25">
      <c r="A130" s="13"/>
      <c r="B130" s="14"/>
      <c r="C130" s="15" t="s">
        <v>294</v>
      </c>
      <c r="D130" s="15" t="s">
        <v>245</v>
      </c>
      <c r="E130" s="15" t="s">
        <v>295</v>
      </c>
      <c r="F130" s="16"/>
      <c r="G130" s="16"/>
      <c r="H130" s="16">
        <v>6032</v>
      </c>
      <c r="I130" s="15" t="s">
        <v>34</v>
      </c>
      <c r="J130" s="15" t="s">
        <v>296</v>
      </c>
      <c r="K130" s="15" t="s">
        <v>297</v>
      </c>
      <c r="L130" s="15" t="s">
        <v>298</v>
      </c>
      <c r="M130" s="15"/>
      <c r="N130" s="15"/>
    </row>
    <row r="131" spans="1:14" ht="85.5">
      <c r="A131" s="13"/>
      <c r="B131" s="14"/>
      <c r="C131" s="15" t="s">
        <v>299</v>
      </c>
      <c r="D131" s="15" t="s">
        <v>300</v>
      </c>
      <c r="E131" s="15" t="s">
        <v>301</v>
      </c>
      <c r="F131" s="16"/>
      <c r="G131" s="16"/>
      <c r="H131" s="16">
        <v>2236</v>
      </c>
      <c r="I131" s="15" t="s">
        <v>34</v>
      </c>
      <c r="J131" s="15" t="s">
        <v>302</v>
      </c>
      <c r="K131" s="15" t="s">
        <v>303</v>
      </c>
      <c r="L131" s="15" t="s">
        <v>304</v>
      </c>
      <c r="M131" s="15"/>
      <c r="N131" s="15"/>
    </row>
    <row r="132" spans="1:14" ht="71.25">
      <c r="A132" s="13"/>
      <c r="B132" s="14"/>
      <c r="C132" s="15" t="s">
        <v>305</v>
      </c>
      <c r="D132" s="15" t="s">
        <v>306</v>
      </c>
      <c r="E132" s="15" t="s">
        <v>307</v>
      </c>
      <c r="F132" s="16"/>
      <c r="G132" s="16"/>
      <c r="H132" s="16">
        <v>136000</v>
      </c>
      <c r="I132" s="15" t="s">
        <v>34</v>
      </c>
      <c r="J132" s="15" t="s">
        <v>308</v>
      </c>
      <c r="K132" s="15" t="s">
        <v>309</v>
      </c>
      <c r="L132" s="15" t="s">
        <v>310</v>
      </c>
      <c r="M132" s="15"/>
      <c r="N132" s="15"/>
    </row>
    <row r="133" spans="1:14" ht="85.5">
      <c r="A133" s="13"/>
      <c r="B133" s="14"/>
      <c r="C133" s="15" t="s">
        <v>305</v>
      </c>
      <c r="D133" s="15" t="s">
        <v>306</v>
      </c>
      <c r="E133" s="15" t="s">
        <v>311</v>
      </c>
      <c r="F133" s="16"/>
      <c r="G133" s="16"/>
      <c r="H133" s="16">
        <v>56400</v>
      </c>
      <c r="I133" s="15" t="s">
        <v>34</v>
      </c>
      <c r="J133" s="15" t="s">
        <v>312</v>
      </c>
      <c r="K133" s="15" t="s">
        <v>313</v>
      </c>
      <c r="L133" s="15" t="s">
        <v>314</v>
      </c>
      <c r="M133" s="15"/>
      <c r="N133" s="15"/>
    </row>
    <row r="134" spans="1:14" ht="99.75">
      <c r="A134" s="13"/>
      <c r="B134" s="14"/>
      <c r="C134" s="15" t="s">
        <v>315</v>
      </c>
      <c r="D134" s="15" t="s">
        <v>316</v>
      </c>
      <c r="E134" s="15" t="s">
        <v>317</v>
      </c>
      <c r="F134" s="16"/>
      <c r="G134" s="16"/>
      <c r="H134" s="16">
        <v>8125</v>
      </c>
      <c r="I134" s="15" t="s">
        <v>89</v>
      </c>
      <c r="J134" s="15" t="s">
        <v>318</v>
      </c>
      <c r="K134" s="15" t="s">
        <v>319</v>
      </c>
      <c r="L134" s="15" t="s">
        <v>320</v>
      </c>
      <c r="M134" s="15"/>
      <c r="N134" s="15"/>
    </row>
  </sheetData>
  <sheetProtection/>
  <mergeCells count="27">
    <mergeCell ref="B114:E114"/>
    <mergeCell ref="B102:E102"/>
    <mergeCell ref="B89:E89"/>
    <mergeCell ref="B117:E117"/>
    <mergeCell ref="A1:N1"/>
    <mergeCell ref="A2:N2"/>
    <mergeCell ref="L9:L11"/>
    <mergeCell ref="G10:I10"/>
    <mergeCell ref="E10:E11"/>
    <mergeCell ref="J8:N8"/>
    <mergeCell ref="B5:N5"/>
    <mergeCell ref="M9:M11"/>
    <mergeCell ref="F10:F11"/>
    <mergeCell ref="N9:N11"/>
    <mergeCell ref="B6:N6"/>
    <mergeCell ref="B9:B11"/>
    <mergeCell ref="C9:C11"/>
    <mergeCell ref="D9:D11"/>
    <mergeCell ref="J9:J11"/>
    <mergeCell ref="B78:E78"/>
    <mergeCell ref="B75:E75"/>
    <mergeCell ref="B34:E34"/>
    <mergeCell ref="B14:E14"/>
    <mergeCell ref="K9:K11"/>
    <mergeCell ref="A9:A11"/>
    <mergeCell ref="E9:I9"/>
    <mergeCell ref="B55:E55"/>
  </mergeCells>
  <printOptions/>
  <pageMargins left="0" right="0" top="0.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15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TomJerry</cp:lastModifiedBy>
  <cp:lastPrinted>2015-08-24T07:17:26Z</cp:lastPrinted>
  <dcterms:created xsi:type="dcterms:W3CDTF">2015-03-03T05:11:17Z</dcterms:created>
  <dcterms:modified xsi:type="dcterms:W3CDTF">2015-10-16T02:40:44Z</dcterms:modified>
  <cp:category/>
  <cp:version/>
  <cp:contentType/>
  <cp:contentStatus/>
</cp:coreProperties>
</file>